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924"/>
  <workbookPr/>
  <mc:AlternateContent xmlns:mc="http://schemas.openxmlformats.org/markup-compatibility/2006">
    <mc:Choice Requires="x15">
      <x15ac:absPath xmlns:x15ac="http://schemas.microsoft.com/office/spreadsheetml/2010/11/ac" url="C:\Users\Hirotaka Kitagawa\Desktop\20230413 Desktop\DeskTop20220131\☆Rootstock Japan\☆☆☆パートナー支援\☆☆☆☆☆☆ＩＴパートナーズリンク for SPACECOOL\★Q&amp;A\"/>
    </mc:Choice>
  </mc:AlternateContent>
  <xr:revisionPtr revIDLastSave="0" documentId="13_ncr:1_{44F88891-C292-48F4-86B1-4085A3B3D4E6}" xr6:coauthVersionLast="47" xr6:coauthVersionMax="47" xr10:uidLastSave="{00000000-0000-0000-0000-000000000000}"/>
  <bookViews>
    <workbookView xWindow="-108" yWindow="-108" windowWidth="23256" windowHeight="13176" tabRatio="525" xr2:uid="{1261810D-A1FD-45FF-AAA0-288E361BEFA7}"/>
  </bookViews>
  <sheets>
    <sheet name="QA" sheetId="105" r:id="rId1"/>
    <sheet name="No141" sheetId="116" r:id="rId2"/>
    <sheet name="No140" sheetId="117" r:id="rId3"/>
    <sheet name="No139" sheetId="113" r:id="rId4"/>
    <sheet name="No131" sheetId="115" r:id="rId5"/>
    <sheet name="No135_2" sheetId="118" r:id="rId6"/>
    <sheet name="No95_2" sheetId="111" r:id="rId7"/>
    <sheet name="No95" sheetId="110" r:id="rId8"/>
    <sheet name="RS ERP 101 プログラム カテゴリ" sheetId="3" r:id="rId9"/>
  </sheets>
  <externalReferences>
    <externalReference r:id="rId10"/>
  </externalReferences>
  <definedNames>
    <definedName name="_xlnm._FilterDatabase" localSheetId="0" hidden="1">QA!$A$3:$M$145</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155" i="105" l="1"/>
  <c r="A154" i="105"/>
  <c r="A153" i="105"/>
  <c r="A152" i="105"/>
  <c r="A151" i="105"/>
  <c r="A150" i="105"/>
  <c r="A149" i="105"/>
  <c r="A148" i="105"/>
  <c r="A147" i="105"/>
  <c r="A146" i="105"/>
  <c r="A145" i="105"/>
  <c r="A144" i="105"/>
  <c r="A143" i="105"/>
  <c r="A142" i="105"/>
  <c r="A141" i="105"/>
  <c r="A140" i="105"/>
  <c r="A139" i="105"/>
  <c r="A138" i="105"/>
  <c r="A137" i="105"/>
  <c r="A136" i="105"/>
  <c r="A135" i="105"/>
  <c r="A134" i="105"/>
  <c r="A133" i="105"/>
  <c r="A132" i="105"/>
  <c r="A131" i="105"/>
  <c r="A130" i="105"/>
  <c r="A129" i="105"/>
  <c r="A128" i="105"/>
  <c r="A127" i="105"/>
  <c r="A126" i="105"/>
  <c r="A125" i="105"/>
  <c r="A124" i="105"/>
  <c r="A123" i="105"/>
  <c r="A122" i="105"/>
  <c r="A121" i="105"/>
  <c r="A120" i="105"/>
  <c r="A119" i="105"/>
  <c r="A118" i="105"/>
  <c r="A117" i="105"/>
  <c r="A116" i="105"/>
  <c r="A115" i="105"/>
  <c r="A114" i="105"/>
  <c r="A113" i="105"/>
  <c r="A112" i="105"/>
  <c r="A111" i="105"/>
  <c r="A110" i="105"/>
  <c r="A109" i="105"/>
  <c r="A108" i="105"/>
  <c r="A107" i="105"/>
  <c r="A106" i="105"/>
  <c r="A105" i="105"/>
  <c r="A104" i="105"/>
  <c r="A103" i="105"/>
  <c r="A102" i="105"/>
  <c r="A101" i="105"/>
  <c r="A100" i="105"/>
  <c r="A99" i="105"/>
  <c r="A98" i="105"/>
  <c r="A97" i="105"/>
  <c r="A96" i="105"/>
  <c r="A95" i="105"/>
  <c r="A94" i="105"/>
  <c r="A93" i="105"/>
  <c r="A92" i="105"/>
  <c r="A91" i="105"/>
  <c r="A90" i="105"/>
  <c r="A89" i="105"/>
  <c r="A88" i="105"/>
  <c r="A87" i="105"/>
  <c r="A86" i="105"/>
  <c r="A85" i="105"/>
  <c r="A84" i="105"/>
  <c r="A83" i="105"/>
  <c r="A82" i="105"/>
  <c r="A81" i="105"/>
  <c r="A80" i="105"/>
  <c r="A79" i="105"/>
  <c r="A78" i="105"/>
  <c r="A77" i="105"/>
  <c r="A76" i="105"/>
  <c r="A75" i="105"/>
  <c r="A74" i="105"/>
  <c r="A73" i="105"/>
  <c r="A72" i="105"/>
  <c r="A71" i="105"/>
  <c r="A70" i="105"/>
  <c r="A69" i="105"/>
  <c r="A68" i="105"/>
  <c r="A67" i="105"/>
  <c r="A66" i="105"/>
  <c r="A65" i="105"/>
  <c r="A64" i="105"/>
  <c r="A63" i="105"/>
  <c r="A62" i="105"/>
  <c r="A61" i="105"/>
  <c r="A60" i="105"/>
  <c r="A59" i="105"/>
  <c r="A58" i="105"/>
  <c r="A57" i="105"/>
  <c r="A56" i="105"/>
  <c r="A55" i="105"/>
  <c r="A54" i="105"/>
  <c r="A53" i="105"/>
  <c r="A52" i="105"/>
  <c r="A51" i="105"/>
  <c r="A50" i="105"/>
  <c r="A49" i="105"/>
  <c r="A48" i="105"/>
  <c r="A47" i="105"/>
  <c r="A46" i="105"/>
  <c r="A45" i="105"/>
  <c r="A44" i="105"/>
  <c r="A43" i="105"/>
  <c r="A42" i="105"/>
  <c r="A41" i="105"/>
  <c r="A40" i="105"/>
  <c r="A39" i="105"/>
  <c r="A38" i="105"/>
  <c r="A37" i="10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752C692E-82E7-4C2A-A2BC-CADFD2EB4925}">
      <text>
        <r>
          <rPr>
            <b/>
            <sz val="9"/>
            <color indexed="81"/>
            <rFont val="ＭＳ Ｐゴシック"/>
            <family val="3"/>
            <charset val="128"/>
          </rPr>
          <t>リスト選択</t>
        </r>
      </text>
    </comment>
    <comment ref="M3" authorId="0" shapeId="0" xr:uid="{6DC5E37C-D206-4007-BAA9-7CE58F4E4B57}">
      <text>
        <r>
          <rPr>
            <b/>
            <sz val="9"/>
            <color indexed="81"/>
            <rFont val="ＭＳ Ｐゴシック"/>
            <family val="3"/>
            <charset val="128"/>
          </rPr>
          <t>リスト選択</t>
        </r>
      </text>
    </comment>
  </commentList>
</comments>
</file>

<file path=xl/sharedStrings.xml><?xml version="1.0" encoding="utf-8"?>
<sst xmlns="http://schemas.openxmlformats.org/spreadsheetml/2006/main" count="1196" uniqueCount="588">
  <si>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</si>
  <si>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</si>
  <si>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</si>
  <si>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</si>
  <si>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</si>
  <si>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</si>
  <si>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</si>
  <si>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</si>
  <si>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</si>
  <si>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</si>
  <si>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</si>
  <si>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</si>
  <si>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</si>
  <si>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</si>
  <si>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</si>
  <si>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</si>
  <si>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</si>
  <si>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</si>
  <si>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</si>
  <si>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</si>
  <si>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</si>
  <si>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</si>
  <si>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</si>
  <si>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</si>
  <si>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</si>
  <si>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</si>
  <si>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</si>
  <si>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</si>
  <si>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</si>
  <si>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</si>
  <si>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</si>
  <si>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</si>
  <si>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</si>
  <si>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</si>
  <si>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</si>
  <si>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</si>
  <si>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</si>
  <si>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</si>
  <si>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</si>
  <si>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</si>
  <si>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</si>
  <si>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</si>
  <si>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</si>
  <si>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</si>
  <si>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</si>
  <si>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</si>
  <si>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</si>
  <si>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</si>
  <si>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</si>
  <si>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</si>
  <si>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</si>
  <si>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</si>
  <si>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</si>
  <si>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</si>
  <si>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</si>
  <si>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</si>
  <si>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</si>
  <si>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</si>
  <si>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</si>
  <si>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</si>
  <si>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</si>
  <si>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</si>
  <si>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</si>
  <si>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</si>
  <si>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</si>
  <si>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</si>
  <si>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</si>
  <si>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</si>
  <si>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</si>
  <si>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</si>
  <si>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</si>
  <si>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</si>
  <si>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</si>
  <si>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</si>
  <si>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</si>
  <si>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</si>
  <si>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</si>
  <si>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</si>
  <si>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</si>
  <si>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</si>
  <si>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</si>
  <si>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</si>
  <si>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</si>
  <si>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</si>
  <si>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</si>
  <si>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</si>
  <si>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</si>
  <si>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</si>
  <si>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</si>
  <si>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</si>
  <si>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</si>
  <si>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</si>
  <si>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</si>
  <si>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</si>
  <si>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</si>
  <si>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</si>
  <si>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</si>
  <si>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</si>
  <si>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</si>
  <si>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</si>
  <si>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</si>
  <si>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</si>
  <si>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</si>
  <si>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</si>
  <si>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</si>
  <si>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</si>
  <si>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</si>
  <si>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</si>
  <si>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</si>
  <si>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</si>
  <si>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</si>
  <si>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</si>
  <si>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</si>
  <si>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</si>
  <si>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</si>
  <si>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</si>
  <si>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</si>
  <si>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</si>
  <si>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</si>
  <si>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</si>
  <si>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</si>
  <si>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</si>
  <si>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</si>
  <si>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</si>
  <si>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</si>
  <si>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</si>
  <si>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</si>
  <si>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</si>
  <si>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</si>
  <si>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</si>
  <si>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</si>
  <si>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</si>
  <si>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</si>
  <si>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</si>
  <si>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</si>
  <si>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</si>
  <si>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</si>
  <si>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</si>
  <si>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</si>
  <si>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</si>
  <si>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</si>
  <si>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</si>
  <si>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</si>
  <si>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</si>
  <si>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</si>
  <si>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</si>
  <si>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</si>
  <si>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</si>
  <si>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</si>
  <si>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</si>
  <si>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</si>
  <si>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</si>
  <si>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</si>
  <si>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</si>
  <si>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</si>
  <si>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</si>
  <si>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</si>
  <si>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</si>
  <si>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</si>
  <si>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</si>
  <si>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</si>
  <si>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</si>
  <si>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</si>
  <si>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</si>
  <si>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</si>
  <si>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</si>
  <si>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</si>
  <si>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</si>
  <si>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</si>
  <si>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</si>
  <si>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</si>
  <si>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</si>
  <si>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</si>
  <si>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</si>
  <si>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</si>
  <si>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</si>
  <si>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</si>
  <si>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</si>
  <si>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</si>
  <si>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</si>
  <si>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</si>
  <si>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</si>
  <si>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</si>
  <si>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</si>
  <si>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</si>
  <si>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</si>
  <si>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</si>
  <si>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</si>
  <si>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</si>
  <si>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</si>
  <si>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</si>
  <si>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</si>
  <si>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</si>
  <si>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</si>
  <si>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</si>
  <si>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</si>
  <si>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</si>
  <si>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</si>
  <si>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</si>
  <si>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</si>
  <si>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</si>
  <si>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</si>
  <si>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</si>
  <si>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</si>
  <si>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</si>
  <si>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</si>
  <si>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</si>
  <si>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</si>
  <si>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</si>
  <si>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</si>
  <si>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</si>
  <si>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</si>
  <si>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</si>
  <si>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</si>
  <si>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</si>
  <si>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</si>
  <si>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</si>
  <si>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</si>
  <si>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</si>
  <si>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</si>
  <si>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</si>
  <si>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</si>
  <si>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</si>
  <si>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</si>
  <si>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</si>
  <si>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</si>
  <si>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</si>
  <si>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</si>
  <si>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</si>
  <si>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</si>
  <si>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</si>
  <si>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</si>
  <si>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</si>
  <si>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</si>
  <si>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</si>
  <si>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</si>
  <si>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</si>
  <si>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</si>
  <si>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</si>
  <si>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</si>
  <si>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</si>
  <si>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</si>
  <si>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</si>
  <si>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</si>
  <si>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</si>
  <si>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</si>
  <si>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</si>
  <si>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</si>
  <si>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</si>
  <si>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</si>
  <si>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</si>
  <si>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</si>
  <si>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</si>
  <si>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</si>
  <si>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</si>
  <si>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</si>
  <si>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</si>
  <si>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</si>
  <si>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</si>
  <si>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</si>
  <si>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</si>
  <si>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</si>
  <si>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</si>
  <si>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</si>
  <si>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</si>
  <si>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</si>
  <si>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</si>
  <si>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</si>
  <si>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</si>
  <si>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</si>
  <si>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</si>
  <si>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</si>
  <si>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</si>
  <si>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</si>
  <si>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</si>
  <si>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</si>
  <si>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</si>
  <si>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</si>
  <si>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</si>
  <si>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</si>
  <si>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</si>
  <si>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</si>
  <si>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</si>
  <si>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</si>
  <si>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</si>
  <si>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</si>
  <si>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</si>
  <si>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</si>
  <si>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</si>
  <si>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</si>
  <si>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</si>
  <si>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</si>
  <si>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</si>
  <si>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</si>
  <si>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</si>
  <si>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</si>
  <si>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</si>
  <si>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</si>
  <si>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</si>
  <si>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</si>
  <si>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</si>
  <si>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</si>
  <si>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</si>
  <si>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</si>
  <si>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</si>
  <si>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</si>
  <si>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</si>
  <si>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</si>
  <si>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</si>
  <si>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</si>
  <si>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</si>
  <si>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</si>
  <si>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</si>
  <si>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</si>
  <si>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</si>
  <si>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SendMail機能</t>
    <rPh sb="8" eb="10">
      <t>キノウ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</si>
  <si>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</si>
  <si>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</si>
  <si>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サービスの商品に関する処理</t>
    <rPh sb="5" eb="7">
      <t>ショウヒン</t>
    </rPh>
    <rPh sb="8" eb="9">
      <t>カン</t>
    </rPh>
    <rPh sb="11" eb="13">
      <t>ショリ</t>
    </rPh>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</si>
  <si>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</si>
  <si>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2023/6/15
2023/6/16</t>
    <phoneticPr fontId="3"/>
  </si>
  <si>
    <t>サービスタイプ商品のReverse Issue処理時エラー</t>
    <rPh sb="7" eb="9">
      <t>ショウヒン</t>
    </rPh>
    <rPh sb="23" eb="25">
      <t>ショリ</t>
    </rPh>
    <rPh sb="25" eb="26">
      <t>ジ</t>
    </rPh>
    <phoneticPr fontId="3"/>
  </si>
  <si>
    <t>PO Reciept にUpload機能</t>
    <rPh sb="18" eb="20">
      <t>キノウ</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</si>
  <si>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</si>
  <si>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</si>
  <si>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</si>
  <si>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</si>
  <si>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</si>
  <si>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2023/5/9
2023/7/24</t>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</si>
  <si>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</si>
  <si>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</si>
  <si>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</si>
  <si>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2023/6/16
2023/07/24</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</si>
  <si>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</si>
  <si>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2023/6/9
2023/7/3</t>
    <phoneticPr fontId="3"/>
  </si>
  <si>
    <t>2023/6/28
2023/7/24</t>
    <phoneticPr fontId="3"/>
  </si>
  <si>
    <t>14 Purchase Order Management</t>
    <phoneticPr fontId="3"/>
  </si>
  <si>
    <t>2023/6/9
2023/6/15
2023/8/24</t>
  </si>
  <si>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</si>
  <si>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t>Lightining Page</t>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</si>
  <si>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</si>
  <si>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</si>
  <si>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2023/6/20
2023/7/11
2023/0803</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</si>
  <si>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</si>
  <si>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t>07 Sales Order Setup</t>
    <phoneticPr fontId="3"/>
  </si>
  <si>
    <t>2023/6/28
2023/7/11</t>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</si>
  <si>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 Target Release Date is October 13, 2023</t>
    </r>
    <r>
      <rPr>
        <sz val="11"/>
        <color rgb="FFFF0000"/>
        <rFont val="Meiryo UI"/>
        <family val="3"/>
        <charset val="128"/>
      </rPr>
      <t xml:space="preserve"> → ERP 23.62, LUI 3.37, LTK 2.13</t>
    </r>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</si>
  <si>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</si>
  <si>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</si>
  <si>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2023/7/7
2023/7/11
2023/0803</t>
    <phoneticPr fontId="3"/>
  </si>
  <si>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 → Target Release Date is October 13, 2023</t>
    </r>
    <r>
      <rPr>
        <sz val="11"/>
        <color rgb="FFFF0000"/>
        <rFont val="Meiryo UI"/>
        <family val="3"/>
        <charset val="128"/>
      </rPr>
      <t xml:space="preserve"> → ERP 23.62, LUI 3.37, LTK 2.13</t>
    </r>
    <r>
      <rPr>
        <sz val="11"/>
        <rFont val="Meiryo UI"/>
        <family val="3"/>
        <charset val="128"/>
      </rPr>
      <t xml:space="preserve">
■エラーメッセージの「開催予定日」は「PO予定日」に変更します。
「PO予定期日」も「PO予定日」に修正予定です。</t>
    </r>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</si>
  <si>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</si>
  <si>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</si>
  <si>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2023/7/7
2023/7/11
2023/0803
2023/0809</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</si>
  <si>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</si>
  <si>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</si>
  <si>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</si>
  <si>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</si>
  <si>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</si>
  <si>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</si>
  <si>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 xml:space="preserve">2023/7/12
2023/0809
</t>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</si>
  <si>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 → LUI 3.34、ERP 23.54、LTK 2.11にて解決
パッケージはアップグレード済みです。ご確認ください。
</t>
    </r>
    <phoneticPr fontId="3"/>
  </si>
  <si>
    <t>表示する項目の名称</t>
    <rPh sb="0" eb="2">
      <t>ヒョウジ</t>
    </rPh>
    <rPh sb="4" eb="6">
      <t>コウモク</t>
    </rPh>
    <rPh sb="7" eb="9">
      <t>メイショウ</t>
    </rPh>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</si>
  <si>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</si>
  <si>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</si>
  <si>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t>エンジニアリング品目マスタ</t>
    <rPh sb="8" eb="10">
      <t>ヒンモク</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</si>
  <si>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</si>
  <si>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</si>
  <si>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製品マスタ</t>
    <rPh sb="0" eb="2">
      <t>セイヒン</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</si>
  <si>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</si>
  <si>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2023/7/18
2023/7/19</t>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</si>
  <si>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</si>
  <si>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</si>
  <si>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</si>
  <si>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</si>
  <si>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t>テーブルヘッダー</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</si>
  <si>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</si>
  <si>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</si>
  <si>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</si>
  <si>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</si>
  <si>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</si>
  <si>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t>出荷依頼書</t>
    <rPh sb="0" eb="2">
      <t>シュッカ</t>
    </rPh>
    <rPh sb="2" eb="5">
      <t>イライショ</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</si>
  <si>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
2023/10/16追記
テスト行いましたが、出荷先別で帳票が出力されませんでした。「No112_2シート」を追加しておりますので、ご確認頂けないでしょうか？</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rPh sb="173" eb="175">
      <t>ツイキ</t>
    </rPh>
    <rPh sb="179" eb="180">
      <t>オコナ</t>
    </rPh>
    <rPh sb="186" eb="189">
      <t>シュッカサキ</t>
    </rPh>
    <rPh sb="189" eb="190">
      <t>ベツ</t>
    </rPh>
    <rPh sb="191" eb="193">
      <t>チョウヒョウ</t>
    </rPh>
    <rPh sb="194" eb="196">
      <t>シュツリョク</t>
    </rPh>
    <rPh sb="218" eb="220">
      <t>ツイカ</t>
    </rPh>
    <rPh sb="230" eb="232">
      <t>カクニン</t>
    </rPh>
    <rPh sb="232" eb="233">
      <t>イタダ</t>
    </rPh>
    <phoneticPr fontId="3"/>
  </si>
  <si>
    <t>帳票への動的反映</t>
    <rPh sb="0" eb="2">
      <t>チョウヒョウ</t>
    </rPh>
    <rPh sb="4" eb="6">
      <t>ドウテキ</t>
    </rPh>
    <rPh sb="6" eb="8">
      <t>ハンエイ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</si>
  <si>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</si>
  <si>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</si>
  <si>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スナップショットのバッチ実行</t>
    <rPh sb="12" eb="14">
      <t>ジッコウ</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</si>
  <si>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</si>
  <si>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</si>
  <si>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t>SO明細の表示時エラー</t>
    <rPh sb="2" eb="4">
      <t>メイサイ</t>
    </rPh>
    <rPh sb="5" eb="7">
      <t>ヒョウジ</t>
    </rPh>
    <rPh sb="7" eb="8">
      <t>ジ</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</si>
  <si>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</si>
  <si>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</si>
  <si>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t>ピックリスト作成エラー</t>
    <rPh sb="6" eb="8">
      <t>サクセイ</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</si>
  <si>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</si>
  <si>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</si>
  <si>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右山
清水</t>
    <rPh sb="0" eb="2">
      <t>ウヤマ</t>
    </rPh>
    <rPh sb="3" eb="5">
      <t>シミズ</t>
    </rPh>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</si>
  <si>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</si>
  <si>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</si>
  <si>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</si>
  <si>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t>請求データのレポートについて2</t>
    <rPh sb="0" eb="2">
      <t>セイキュウ</t>
    </rPh>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</si>
  <si>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</si>
  <si>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森下</t>
    <rPh sb="0" eb="2">
      <t>モリシタ</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</si>
  <si>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</si>
  <si>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</si>
  <si>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2023/8/9
2023/8/17</t>
  </si>
  <si>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</si>
  <si>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</si>
  <si>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</si>
  <si>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</si>
  <si>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Deployment Settings</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</si>
  <si>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</si>
  <si>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</si>
  <si>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</si>
  <si>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</si>
  <si>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</si>
  <si>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</si>
  <si>
    <t>本番環境のMfgユーザに“RS Support - SPACECOOL ITPL”が登録されていないのが原因です。
一度だけ行なうこの登録は我々しかできないためこちらで登録しました。</t>
    <rPh sb="58" eb="60">
      <t>イチド</t>
    </rPh>
    <rPh sb="62" eb="63">
      <t>オコ</t>
    </rPh>
    <phoneticPr fontId="3"/>
  </si>
  <si>
    <t>POを削除</t>
    <rPh sb="3" eb="5">
      <t>サクジョ</t>
    </rPh>
    <phoneticPr fontId="3"/>
  </si>
  <si>
    <t>Revert Issue時エラーが出る</t>
    <rPh sb="12" eb="13">
      <t>トキ</t>
    </rPh>
    <rPh sb="17" eb="18">
      <t>デ</t>
    </rPh>
    <phoneticPr fontId="3"/>
  </si>
  <si>
    <t>【Sandbox環境(SpaceCool)】
POを削除した時、エラー「Looks like there's a problem」のメッセージが出てPOヘッダ画面に移動しませんでした。
SOを削除した時に同様のエラーが発生してもすぐにSOヘッダ画面に移動しエラーがなくなりました。
動作に違いがあるのでしょうか？それともたまたまPOは画面遷移しなかったのでしょうか。
※ 「No125シート」のスクリーンショット参照</t>
    <rPh sb="72" eb="73">
      <t>デ</t>
    </rPh>
    <rPh sb="100" eb="101">
      <t>トキ</t>
    </rPh>
    <rPh sb="102" eb="104">
      <t>ドウヨウ</t>
    </rPh>
    <rPh sb="141" eb="143">
      <t>ドウサ</t>
    </rPh>
    <rPh sb="144" eb="145">
      <t>チガ</t>
    </rPh>
    <rPh sb="167" eb="169">
      <t>ガメン</t>
    </rPh>
    <rPh sb="169" eb="171">
      <t>センイ</t>
    </rPh>
    <phoneticPr fontId="3"/>
  </si>
  <si>
    <t>【Sandbox環境(SpaceCool)】
QANo99を再確認しましたが、 Revert Issue を実施した際にエラー(Validation Failure)が発生して取り消す事ができませんでした。原因は何が考えられますでしょうか？
※ 「No126シート」のスクリーンショット参照</t>
    <rPh sb="30" eb="33">
      <t>サイカクニン</t>
    </rPh>
    <rPh sb="54" eb="56">
      <t>ジッシ</t>
    </rPh>
    <rPh sb="58" eb="59">
      <t>サイ</t>
    </rPh>
    <rPh sb="84" eb="86">
      <t>ハッセイ</t>
    </rPh>
    <rPh sb="88" eb="89">
      <t>ト</t>
    </rPh>
    <rPh sb="90" eb="91">
      <t>ケ</t>
    </rPh>
    <rPh sb="92" eb="93">
      <t>コト</t>
    </rPh>
    <rPh sb="103" eb="105">
      <t>ゲンイン</t>
    </rPh>
    <rPh sb="106" eb="107">
      <t>ナニ</t>
    </rPh>
    <rPh sb="108" eb="109">
      <t>カンガ</t>
    </rPh>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</si>
  <si>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
【10/17】
・No112_2シート内のご質問の回答は、シート内に記載しました。
・今回のサンプル対応についての操作画面キャプチャをNo112_2シートの95行目以降に貼りましたので参照ください。一応、カスタムFlowも動くようにしています。
・以前コメントしたようにRSサポートから提供したものは、あくまでもひとつの対応策として技術ノウハウとしての情報提供となります。従って、これを参考にして正式なものを御社が構築してお客様に提供するのが流れになります。
・このCase支援は、RSサポートチームの通常の支援範囲を超えており今回は特別なものになります。
・サンプル対応策の設定情報が不足してましたので追加で共有いたします。段階的に設定しているので時系列に複数のドキュメントとなっていますがご了承ください。
58386 - Steps followed in sandbox org_September-20.docx
58386 - Steps followed in sandbox org_September-22.docx
58386 - Steps followed in sandbox org_September-25.docx　※すでに共有済みドキュメント</t>
    </r>
    <phoneticPr fontId="3"/>
  </si>
  <si>
    <t>90 Others</t>
    <phoneticPr fontId="3"/>
  </si>
  <si>
    <t>DataLoaderで在庫ロケーションを入力</t>
    <rPh sb="11" eb="13">
      <t>ザイコ</t>
    </rPh>
    <rPh sb="20" eb="22">
      <t>ニュウリョク</t>
    </rPh>
    <phoneticPr fontId="3"/>
  </si>
  <si>
    <t xml:space="preserve">【Sandbox環境(SpaceCool)】
「Inventory Items By Location」のデータをDataloaderを使用して挿入しようとしましたが、以下のエラーが発生しました。
"rstk.iclocitem: execution of BeforeInsert caused by: rstk.ValidationException: バッチデータ取り込み/インライン編集はカスタムオブジェクトInventory Item by Locationには許可されていません(rstk)"
「Inventory Items By Location」はDataloaderを使用して挿入できないのでしょうか？
</t>
    <phoneticPr fontId="3"/>
  </si>
  <si>
    <t>【Sandbox環境(SpaceCool)】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
2023/10/20:
本番とSandboxの環境で、シート121に添付されたキャプチャにSystem Defaultを設定しました。
「SFからRS仕入先の連絡先の自動作成」と「RSからSF仕入先のコンタクトを自動作成」にチェックが入っていない場合、仕入先連絡タブに連絡先を作成しても、仕入先マスタの詳細画面の仕入先フィールドに作成した仕入先連絡が関連付けられませんでしょうか。
※ 「No121シートの110行から」のスクリーンショット参照</t>
    <rPh sb="465" eb="466">
      <t>ギョウ</t>
    </rPh>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</si>
  <si>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 RSJフォローアップ（10/18）</t>
    </r>
    <phoneticPr fontId="3"/>
  </si>
  <si>
    <t>マニュアルで新規の在庫を計上する処理は「Inventory Location Add」ですよね。
つまり、この処理を外部データを使って行なうということです。
「Inventory Items By Location」はその処理結果の在庫データをロケーション別に見る照会機能です。
以下のコミュニティー記事の「SYDATA - Loc Add」を参照して処理してください。
https://rootstock.my.site.com/Trailblazer/s/article/SYDATA-Loc-Add</t>
    <rPh sb="6" eb="8">
      <t>シンキ</t>
    </rPh>
    <rPh sb="9" eb="11">
      <t>ザイコ</t>
    </rPh>
    <rPh sb="12" eb="14">
      <t>ケイジョウ</t>
    </rPh>
    <rPh sb="16" eb="18">
      <t>ショリ</t>
    </rPh>
    <rPh sb="55" eb="57">
      <t>ショリ</t>
    </rPh>
    <rPh sb="58" eb="60">
      <t>ガイブ</t>
    </rPh>
    <rPh sb="64" eb="65">
      <t>ツカ</t>
    </rPh>
    <rPh sb="67" eb="68">
      <t>オコ</t>
    </rPh>
    <rPh sb="111" eb="113">
      <t>ショリ</t>
    </rPh>
    <rPh sb="113" eb="115">
      <t>ケッカ</t>
    </rPh>
    <rPh sb="116" eb="118">
      <t>ザイコ</t>
    </rPh>
    <rPh sb="128" eb="129">
      <t>ベツ</t>
    </rPh>
    <rPh sb="130" eb="131">
      <t>ミ</t>
    </rPh>
    <rPh sb="132" eb="134">
      <t>ショウカイ</t>
    </rPh>
    <rPh sb="134" eb="136">
      <t>キノウ</t>
    </rPh>
    <rPh sb="140" eb="142">
      <t>イカ</t>
    </rPh>
    <rPh sb="150" eb="152">
      <t>キジ</t>
    </rPh>
    <rPh sb="172" eb="174">
      <t>サンショウ</t>
    </rPh>
    <rPh sb="176" eb="178">
      <t>ショリ</t>
    </rPh>
    <phoneticPr fontId="3"/>
  </si>
  <si>
    <t>【Sandbox環境(SpaceCool)】
ロールの在庫単位をメートル(M)に設定しているのですが、在庫の長さ(Quantity)が36.5メートルの場合に入力した所小終点は登録できないとの事でエラーが出てしまいました。
在庫の数量に小数点以下を入力するにはどうしたら良いのか教えて頂けますでしょうか。
※ 「No129シート」のスクリーンショット参照</t>
    <rPh sb="40" eb="42">
      <t>セッテイ</t>
    </rPh>
    <rPh sb="79" eb="81">
      <t>ニュウリョク</t>
    </rPh>
    <rPh sb="83" eb="84">
      <t>トコロ</t>
    </rPh>
    <rPh sb="84" eb="87">
      <t>ショウシュウテン</t>
    </rPh>
    <rPh sb="88" eb="90">
      <t>トウロク</t>
    </rPh>
    <rPh sb="96" eb="97">
      <t>コト</t>
    </rPh>
    <rPh sb="102" eb="103">
      <t>デ</t>
    </rPh>
    <rPh sb="124" eb="126">
      <t>ニュウリョク</t>
    </rPh>
    <rPh sb="135" eb="136">
      <t>ヨ</t>
    </rPh>
    <rPh sb="139" eb="140">
      <t>オシ</t>
    </rPh>
    <rPh sb="142" eb="143">
      <t>イタダ</t>
    </rPh>
    <phoneticPr fontId="3"/>
  </si>
  <si>
    <t>13 Inventory &amp; Purchase Requisitions</t>
    <phoneticPr fontId="3"/>
  </si>
  <si>
    <t>在庫の長さ情報入力(小終点)について</t>
    <rPh sb="0" eb="2">
      <t>ザイコ</t>
    </rPh>
    <rPh sb="3" eb="4">
      <t>ナガ</t>
    </rPh>
    <rPh sb="5" eb="7">
      <t>ジョウホウ</t>
    </rPh>
    <rPh sb="7" eb="9">
      <t>ニュウリョク</t>
    </rPh>
    <rPh sb="10" eb="13">
      <t>ショウシュウテン</t>
    </rPh>
    <phoneticPr fontId="3"/>
  </si>
  <si>
    <t>在庫ロケーション調整について</t>
    <rPh sb="0" eb="2">
      <t>ザイコ</t>
    </rPh>
    <rPh sb="8" eb="10">
      <t>チョウセイ</t>
    </rPh>
    <phoneticPr fontId="3"/>
  </si>
  <si>
    <t>【Production環境(SpaceCool)】
上記#129も関連しているのですが、本番環境の在庫数量(メートル)入力を間違ってしまい、修正の必要がでてきました。既に1度登録済なので「在庫ロケーション調整」のメニューから数量変更を行おうとしているのですが、オペレーションとして問題(影響範囲の確認)無いでしょうか？
※以前伺った、『品目を作って初めて在庫を入れる場合は「在庫ロケーション追加」』、『1回でも品目の在庫を登録した事があれば「在庫ロケーション調整」』は認識しているつもりです。</t>
    <rPh sb="26" eb="28">
      <t>ジョウキ</t>
    </rPh>
    <rPh sb="33" eb="35">
      <t>カンレン</t>
    </rPh>
    <rPh sb="44" eb="46">
      <t>ホンバン</t>
    </rPh>
    <rPh sb="46" eb="48">
      <t>カンキョウ</t>
    </rPh>
    <rPh sb="49" eb="51">
      <t>ザイコ</t>
    </rPh>
    <rPh sb="51" eb="53">
      <t>スウリョウ</t>
    </rPh>
    <rPh sb="59" eb="61">
      <t>ニュウリョク</t>
    </rPh>
    <rPh sb="62" eb="64">
      <t>マチガ</t>
    </rPh>
    <rPh sb="70" eb="72">
      <t>シュウセイ</t>
    </rPh>
    <rPh sb="73" eb="75">
      <t>ヒツヨウ</t>
    </rPh>
    <rPh sb="83" eb="84">
      <t>スデ</t>
    </rPh>
    <rPh sb="86" eb="87">
      <t>ド</t>
    </rPh>
    <rPh sb="87" eb="89">
      <t>トウロク</t>
    </rPh>
    <rPh sb="89" eb="90">
      <t>スミ</t>
    </rPh>
    <rPh sb="94" eb="96">
      <t>ザイコ</t>
    </rPh>
    <rPh sb="102" eb="104">
      <t>チョウセイ</t>
    </rPh>
    <rPh sb="112" eb="114">
      <t>スウリョウ</t>
    </rPh>
    <rPh sb="114" eb="116">
      <t>ヘンコウ</t>
    </rPh>
    <rPh sb="117" eb="118">
      <t>オコナ</t>
    </rPh>
    <rPh sb="140" eb="142">
      <t>モンダイ</t>
    </rPh>
    <rPh sb="143" eb="145">
      <t>エイキョウ</t>
    </rPh>
    <rPh sb="145" eb="147">
      <t>ハンイ</t>
    </rPh>
    <rPh sb="148" eb="150">
      <t>カクニン</t>
    </rPh>
    <rPh sb="151" eb="152">
      <t>ナ</t>
    </rPh>
    <rPh sb="161" eb="163">
      <t>イゼン</t>
    </rPh>
    <rPh sb="163" eb="164">
      <t>ウカガ</t>
    </rPh>
    <rPh sb="234" eb="236">
      <t>ニンシキ</t>
    </rPh>
    <phoneticPr fontId="3"/>
  </si>
  <si>
    <t>【Sandbox環境(SpaceCool)】
[背景]
SPACECOOL社の運用として、サービスの品目(名称)をお客様によって変更するケースがあるが、頻度(パターン)が多い為マスタ化できない。
[期待する対応策]
仮品目(汎用的に使える品目)の運用は可能でしょうか？
※同じ品番だが品名が違うケースの運用を想定。ただし、品番が一意であると思われる為、難しいかと思っています。
[期待する対応策2]
汎用的に利用できる仮品目が設定でき、利用したい時にコピーして登録できるような運用。
※SO登録時に都度マスタ登録をする事になるので非現実的・・・？
マスタ登録の方法以外の対応策があればご教示頂けますでしょうか。</t>
    <rPh sb="24" eb="26">
      <t>ハイケイ</t>
    </rPh>
    <rPh sb="36" eb="37">
      <t>シャ</t>
    </rPh>
    <rPh sb="38" eb="40">
      <t>ウンヨウ</t>
    </rPh>
    <rPh sb="50" eb="52">
      <t>ヒンモク</t>
    </rPh>
    <rPh sb="53" eb="55">
      <t>メイショウ</t>
    </rPh>
    <rPh sb="99" eb="101">
      <t>キタイ</t>
    </rPh>
    <rPh sb="103" eb="106">
      <t>タイオウサク</t>
    </rPh>
    <rPh sb="190" eb="192">
      <t>キタイ</t>
    </rPh>
    <rPh sb="194" eb="197">
      <t>タイオウサク</t>
    </rPh>
    <rPh sb="201" eb="202">
      <t>テキ</t>
    </rPh>
    <rPh sb="203" eb="205">
      <t>リヨウ</t>
    </rPh>
    <rPh sb="217" eb="219">
      <t>リヨウ</t>
    </rPh>
    <rPh sb="222" eb="223">
      <t>トキ</t>
    </rPh>
    <rPh sb="245" eb="247">
      <t>トウロク</t>
    </rPh>
    <rPh sb="247" eb="248">
      <t>ジ</t>
    </rPh>
    <rPh sb="249" eb="251">
      <t>ツド</t>
    </rPh>
    <rPh sb="254" eb="256">
      <t>トウロク</t>
    </rPh>
    <rPh sb="259" eb="260">
      <t>コト</t>
    </rPh>
    <rPh sb="265" eb="269">
      <t>ヒゲンジツテキ</t>
    </rPh>
    <rPh sb="278" eb="280">
      <t>トウロク</t>
    </rPh>
    <rPh sb="281" eb="283">
      <t>ホウホウ</t>
    </rPh>
    <rPh sb="283" eb="285">
      <t>イガイ</t>
    </rPh>
    <rPh sb="286" eb="289">
      <t>タイオウサク</t>
    </rPh>
    <rPh sb="294" eb="296">
      <t>キョウジ</t>
    </rPh>
    <rPh sb="296" eb="297">
      <t>イタダ</t>
    </rPh>
    <phoneticPr fontId="3"/>
  </si>
  <si>
    <t>「在庫ロケーション調整」メニューからの調整で問題ありません。</t>
    <rPh sb="19" eb="21">
      <t>チョウセイ</t>
    </rPh>
    <rPh sb="22" eb="24">
      <t>モンダイ</t>
    </rPh>
    <phoneticPr fontId="3"/>
  </si>
  <si>
    <t>顧客によって変更するサービス品の名称は、どのように使用されるのでしょうか？
たとえば、納品書や請求書に表示するためとか。
【対応案１】
顧客製品マスタの活用　※顧客と製品の組合せマスタ
このマスタに登録した名称は、納品書や請求書に表示できます。
下記のコミュニティ記事を参照ください。
https://rootstock.my.site.com/Trailblazer/s/article/Customer-Product
【対応案２】
1.代表的なパターンで分類して複数の仮サービス品目を製品マスタに登録しておく。
2.SO明細の登録前に、製品マスタ上でパターン化した仮サービス品目の一つを選択して、その名称を変更する。この場合、製品マスタのリストビューとして「仮サービス品目」名称変更用のものを作成しておくと良いと思います。リストビューから製品の名称（説明）を修正できます。
3.2の後にSO明細を登録する。
ただし、上記の2.を行なうためには、システムデフォルトの「Sync Item and Product Descriptions」を”False”にする必要があります。</t>
    <rPh sb="0" eb="2">
      <t>コキャク</t>
    </rPh>
    <rPh sb="6" eb="8">
      <t>ヘンコウ</t>
    </rPh>
    <rPh sb="14" eb="15">
      <t>ヒン</t>
    </rPh>
    <rPh sb="16" eb="18">
      <t>メイショウ</t>
    </rPh>
    <rPh sb="25" eb="27">
      <t>シヨウ</t>
    </rPh>
    <rPh sb="43" eb="46">
      <t>ノウヒンショ</t>
    </rPh>
    <rPh sb="47" eb="50">
      <t>セイキュウショ</t>
    </rPh>
    <rPh sb="51" eb="53">
      <t>ヒョウジ</t>
    </rPh>
    <rPh sb="62" eb="65">
      <t>タイオウアン</t>
    </rPh>
    <rPh sb="68" eb="72">
      <t>コキャクセイヒン</t>
    </rPh>
    <rPh sb="76" eb="78">
      <t>カツヨウ</t>
    </rPh>
    <rPh sb="86" eb="88">
      <t>クミアワ</t>
    </rPh>
    <rPh sb="99" eb="101">
      <t>トウロク</t>
    </rPh>
    <rPh sb="103" eb="105">
      <t>メイショウ</t>
    </rPh>
    <rPh sb="107" eb="110">
      <t>ノウヒンショ</t>
    </rPh>
    <rPh sb="123" eb="125">
      <t>カキ</t>
    </rPh>
    <rPh sb="132" eb="134">
      <t>キジ</t>
    </rPh>
    <rPh sb="135" eb="137">
      <t>サンショウ</t>
    </rPh>
    <rPh sb="222" eb="225">
      <t>ダイヒョウテキ</t>
    </rPh>
    <rPh sb="231" eb="233">
      <t>ブンルイ</t>
    </rPh>
    <rPh sb="238" eb="239">
      <t>カリ</t>
    </rPh>
    <rPh sb="243" eb="245">
      <t>ヒンモク</t>
    </rPh>
    <rPh sb="246" eb="248">
      <t>セイヒン</t>
    </rPh>
    <rPh sb="252" eb="254">
      <t>トウロク</t>
    </rPh>
    <rPh sb="264" eb="266">
      <t>メイサイ</t>
    </rPh>
    <rPh sb="267" eb="270">
      <t>トウロクマエ</t>
    </rPh>
    <rPh sb="283" eb="284">
      <t>カ</t>
    </rPh>
    <rPh sb="294" eb="295">
      <t>ヒト</t>
    </rPh>
    <rPh sb="297" eb="299">
      <t>センタク</t>
    </rPh>
    <rPh sb="307" eb="309">
      <t>ヘンコウ</t>
    </rPh>
    <rPh sb="314" eb="316">
      <t>バアイ</t>
    </rPh>
    <rPh sb="317" eb="319">
      <t>セイヒン</t>
    </rPh>
    <rPh sb="350" eb="352">
      <t>サクセイ</t>
    </rPh>
    <rPh sb="357" eb="358">
      <t>ヨ</t>
    </rPh>
    <rPh sb="360" eb="361">
      <t>オモ</t>
    </rPh>
    <rPh sb="373" eb="375">
      <t>セイヒン</t>
    </rPh>
    <rPh sb="376" eb="378">
      <t>メイショウ</t>
    </rPh>
    <rPh sb="379" eb="381">
      <t>セツメイ</t>
    </rPh>
    <rPh sb="383" eb="385">
      <t>シュウセイ</t>
    </rPh>
    <rPh sb="395" eb="396">
      <t>アト</t>
    </rPh>
    <rPh sb="399" eb="401">
      <t>メイサイ</t>
    </rPh>
    <rPh sb="402" eb="404">
      <t>トウロク</t>
    </rPh>
    <rPh sb="412" eb="414">
      <t>ジョウキ</t>
    </rPh>
    <rPh sb="418" eb="419">
      <t>オコ</t>
    </rPh>
    <rPh sb="483" eb="485">
      <t>ヒツヨウ</t>
    </rPh>
    <phoneticPr fontId="3"/>
  </si>
  <si>
    <t>スクショの以下の品目の単位はメートルではなくPC(個)です。単位を確認ください。
SCM-050E-XFW-1 (SPACECOOLターポリン-TP50F(軽量・防炎)_白 カットサンプル x1m)
【10/23】追記
在庫品目、購買品目ともに小数点以下の指定がゼロになっています。
元は在庫コモディティコードの設定で小数点以下の指定がゼロだからです。
在庫品目、購買品目、在庫コモディティコード、購買コモディティコードを見直してください。
※ 「No129シート」にスクリーンショット貼りました</t>
    <rPh sb="5" eb="7">
      <t>イカ</t>
    </rPh>
    <rPh sb="8" eb="10">
      <t>ヒンモク</t>
    </rPh>
    <rPh sb="11" eb="13">
      <t>タンイ</t>
    </rPh>
    <rPh sb="25" eb="26">
      <t>コ</t>
    </rPh>
    <rPh sb="30" eb="32">
      <t>タンイ</t>
    </rPh>
    <rPh sb="33" eb="35">
      <t>カクニン</t>
    </rPh>
    <rPh sb="107" eb="109">
      <t>ツイキ</t>
    </rPh>
    <rPh sb="122" eb="125">
      <t>ショウスウテン</t>
    </rPh>
    <rPh sb="125" eb="127">
      <t>イカ</t>
    </rPh>
    <rPh sb="128" eb="130">
      <t>シテイ</t>
    </rPh>
    <rPh sb="142" eb="143">
      <t>モト</t>
    </rPh>
    <rPh sb="144" eb="146">
      <t>ザイコ</t>
    </rPh>
    <rPh sb="156" eb="158">
      <t>セッテイ</t>
    </rPh>
    <rPh sb="199" eb="201">
      <t>コウバイ</t>
    </rPh>
    <rPh sb="211" eb="213">
      <t>ミナオ</t>
    </rPh>
    <rPh sb="243" eb="244">
      <t>ハ</t>
    </rPh>
    <phoneticPr fontId="3"/>
  </si>
  <si>
    <t>90 Others</t>
    <phoneticPr fontId="3"/>
  </si>
  <si>
    <t>SO/POのメール送信について</t>
    <rPh sb="9" eb="11">
      <t>ソウシン</t>
    </rPh>
    <phoneticPr fontId="3"/>
  </si>
  <si>
    <t>清水</t>
    <rPh sb="0" eb="2">
      <t>シミズ</t>
    </rPh>
    <phoneticPr fontId="3"/>
  </si>
  <si>
    <r>
      <rPr>
        <b/>
        <sz val="11"/>
        <rFont val="Meiryo UI"/>
        <family val="3"/>
        <charset val="128"/>
      </rPr>
      <t>Case#00058303</t>
    </r>
    <r>
      <rPr>
        <sz val="11"/>
        <rFont val="Meiryo UI"/>
        <family val="3"/>
        <charset val="128"/>
      </rPr>
      <t xml:space="preserve">
Priority：3 - High
Status：RSサポートチームで分析＆調査中(8/31) → Product Servicesチームで分析＆調査中（9/5）→ In Development（9/12）→ QA（9/22）→ Target Release Date is October 17, 2023 → ERP 23.62, LUI 3.37, LTK 2.13, RSF 21.114.1
【10/21】
・SPACECOOLのSandbox環境では、想定された動きをしておりませんでしたので、同じCaseのPriorityをCriticalにしてエスカレーションしています。
・設定方法を、No121シートの202行から設定方法とテスト結果の画面キャプチャを貼ってます。
・現在の設定は、修正を入れたPage Layaoutの「Vendor Master Default Layout(RS Support)」をアサインしてますので、確認した後はアサインを「Vendor Master Default Layout」に戻してください。
</t>
    </r>
    <r>
      <rPr>
        <b/>
        <sz val="11"/>
        <rFont val="Meiryo UI"/>
        <family val="3"/>
        <charset val="128"/>
      </rPr>
      <t>Case#00058303</t>
    </r>
    <r>
      <rPr>
        <sz val="11"/>
        <rFont val="Meiryo UI"/>
        <family val="3"/>
        <charset val="128"/>
      </rPr>
      <t xml:space="preserve">
Priority：1 - Critical
Status：In Support
</t>
    </r>
  </si>
  <si>
    <t>納品日の管理について</t>
    <rPh sb="0" eb="3">
      <t>ノウヒンビ</t>
    </rPh>
    <rPh sb="4" eb="6">
      <t>カンリ</t>
    </rPh>
    <phoneticPr fontId="3"/>
  </si>
  <si>
    <r>
      <t xml:space="preserve">【全環境】
”希望納品日”のカラムがSOヘッダーにありますが、倉庫からの出荷連絡情報(納品予定日付)をもとに確度の高い”納品日”をRootStockに登録および一覧でデータ参照できる方法についてご教示頂けますでしょうか。
</t>
    </r>
    <r>
      <rPr>
        <b/>
        <sz val="11"/>
        <color theme="1"/>
        <rFont val="Meiryo UI"/>
        <family val="3"/>
        <charset val="128"/>
      </rPr>
      <t>[背景]</t>
    </r>
    <r>
      <rPr>
        <sz val="11"/>
        <color theme="1"/>
        <rFont val="Meiryo UI"/>
        <family val="3"/>
        <charset val="128"/>
      </rPr>
      <t xml:space="preserve">
顧客の営業担当が、出荷担当が転記しているExcel(出荷日および倉庫から受領した納品予定日)を参照して、納品書をお客様に送付している。通常は出荷日から1,2営業日だが、場所や状況によって流動的な事もあり固定化出来ない。正確な日付が倉庫から得られるので、その情報を営業担当は確認した上で納品書をメール送付している。当然納品前に納品書の送付はNGなので、それを加味した運用を実施中。
</t>
    </r>
    <r>
      <rPr>
        <b/>
        <sz val="11"/>
        <color theme="1"/>
        <rFont val="Meiryo UI"/>
        <family val="3"/>
        <charset val="128"/>
      </rPr>
      <t>[課題]</t>
    </r>
    <r>
      <rPr>
        <sz val="11"/>
        <color theme="1"/>
        <rFont val="Meiryo UI"/>
        <family val="3"/>
        <charset val="128"/>
      </rPr>
      <t xml:space="preserve">
RSでは出荷日(Shipped)は見れるが、納品予定日の情報を持っていない。
</t>
    </r>
    <r>
      <rPr>
        <b/>
        <sz val="11"/>
        <color theme="1"/>
        <rFont val="Meiryo UI"/>
        <family val="3"/>
        <charset val="128"/>
      </rPr>
      <t>[質問]</t>
    </r>
    <r>
      <rPr>
        <sz val="11"/>
        <color theme="1"/>
        <rFont val="Meiryo UI"/>
        <family val="3"/>
        <charset val="128"/>
      </rPr>
      <t xml:space="preserve">
1, ”納品予定日”を入力するカラムはありますか？
    ※SOヘッダー,SO明細,納品書ヘッダーを確認してみたのですが該当のカラムは見当たらず
2, ”納品予定日”を入力するカラムが有る もしくは 作成した場合、一覧化して参照する方法はありますか？
    ※オブジェクト追加&amp;レポート追加で出来るのかと思っていますが、既存で簡単に参照/実現できるのであれば教えて頂きたく</t>
    </r>
    <rPh sb="1" eb="2">
      <t>ゼン</t>
    </rPh>
    <rPh sb="7" eb="12">
      <t>キボウノウヒンビ</t>
    </rPh>
    <rPh sb="31" eb="33">
      <t>ソウコ</t>
    </rPh>
    <rPh sb="36" eb="38">
      <t>シュッカ</t>
    </rPh>
    <rPh sb="38" eb="40">
      <t>レンラク</t>
    </rPh>
    <rPh sb="40" eb="42">
      <t>ジョウホウ</t>
    </rPh>
    <rPh sb="54" eb="56">
      <t>カクド</t>
    </rPh>
    <rPh sb="57" eb="58">
      <t>タカ</t>
    </rPh>
    <rPh sb="60" eb="63">
      <t>ノウヒンビ</t>
    </rPh>
    <rPh sb="75" eb="77">
      <t>トウロク</t>
    </rPh>
    <rPh sb="80" eb="82">
      <t>イチラン</t>
    </rPh>
    <rPh sb="86" eb="88">
      <t>サンショウ</t>
    </rPh>
    <rPh sb="91" eb="93">
      <t>ホウホウ</t>
    </rPh>
    <rPh sb="98" eb="100">
      <t>キョウジ</t>
    </rPh>
    <rPh sb="100" eb="101">
      <t>イタダ</t>
    </rPh>
    <rPh sb="112" eb="114">
      <t>ハイケイ</t>
    </rPh>
    <rPh sb="116" eb="118">
      <t>コキャク</t>
    </rPh>
    <rPh sb="119" eb="121">
      <t>エイギョウ</t>
    </rPh>
    <rPh sb="121" eb="123">
      <t>タントウ</t>
    </rPh>
    <rPh sb="125" eb="127">
      <t>シュッカ</t>
    </rPh>
    <rPh sb="127" eb="129">
      <t>タントウ</t>
    </rPh>
    <rPh sb="130" eb="132">
      <t>テンキ</t>
    </rPh>
    <rPh sb="142" eb="144">
      <t>シュッカ</t>
    </rPh>
    <rPh sb="144" eb="145">
      <t>ヒ</t>
    </rPh>
    <rPh sb="163" eb="165">
      <t>サンショウ</t>
    </rPh>
    <rPh sb="168" eb="171">
      <t>ノウヒンショ</t>
    </rPh>
    <rPh sb="173" eb="174">
      <t>キャク</t>
    </rPh>
    <rPh sb="174" eb="175">
      <t>サマ</t>
    </rPh>
    <rPh sb="176" eb="178">
      <t>ソウフ</t>
    </rPh>
    <rPh sb="183" eb="185">
      <t>ツウジョウ</t>
    </rPh>
    <rPh sb="186" eb="189">
      <t>シュッカヒ</t>
    </rPh>
    <rPh sb="194" eb="197">
      <t>エイギョウビ</t>
    </rPh>
    <rPh sb="200" eb="202">
      <t>バショ</t>
    </rPh>
    <rPh sb="203" eb="205">
      <t>ジョウキョウ</t>
    </rPh>
    <rPh sb="209" eb="212">
      <t>リュウドウテキ</t>
    </rPh>
    <rPh sb="213" eb="214">
      <t>コト</t>
    </rPh>
    <rPh sb="217" eb="220">
      <t>コテイカ</t>
    </rPh>
    <rPh sb="220" eb="222">
      <t>デキ</t>
    </rPh>
    <rPh sb="225" eb="227">
      <t>セイカク</t>
    </rPh>
    <rPh sb="228" eb="230">
      <t>ヒヅケ</t>
    </rPh>
    <rPh sb="231" eb="233">
      <t>ソウコ</t>
    </rPh>
    <rPh sb="235" eb="236">
      <t>エ</t>
    </rPh>
    <rPh sb="244" eb="246">
      <t>ジョウホウ</t>
    </rPh>
    <rPh sb="247" eb="249">
      <t>エイギョウ</t>
    </rPh>
    <rPh sb="249" eb="251">
      <t>タントウ</t>
    </rPh>
    <rPh sb="252" eb="254">
      <t>カクニン</t>
    </rPh>
    <rPh sb="256" eb="257">
      <t>ウエ</t>
    </rPh>
    <rPh sb="258" eb="261">
      <t>ノウヒンショ</t>
    </rPh>
    <rPh sb="265" eb="267">
      <t>ソウフ</t>
    </rPh>
    <rPh sb="272" eb="274">
      <t>トウゼン</t>
    </rPh>
    <rPh sb="274" eb="276">
      <t>ノウヒン</t>
    </rPh>
    <rPh sb="276" eb="277">
      <t>マエ</t>
    </rPh>
    <rPh sb="278" eb="281">
      <t>ノウヒンショ</t>
    </rPh>
    <rPh sb="282" eb="284">
      <t>ソウフ</t>
    </rPh>
    <rPh sb="294" eb="296">
      <t>カミ</t>
    </rPh>
    <rPh sb="298" eb="300">
      <t>ウンヨウ</t>
    </rPh>
    <rPh sb="301" eb="303">
      <t>ジッシ</t>
    </rPh>
    <rPh sb="303" eb="304">
      <t>ナカ</t>
    </rPh>
    <rPh sb="307" eb="309">
      <t>カダイ</t>
    </rPh>
    <rPh sb="315" eb="318">
      <t>シュッカヒ</t>
    </rPh>
    <rPh sb="328" eb="329">
      <t>ミ</t>
    </rPh>
    <rPh sb="333" eb="335">
      <t>ノウヒン</t>
    </rPh>
    <rPh sb="335" eb="338">
      <t>ヨテイヒ</t>
    </rPh>
    <rPh sb="339" eb="341">
      <t>ジョウホウ</t>
    </rPh>
    <rPh sb="342" eb="343">
      <t>モ</t>
    </rPh>
    <rPh sb="351" eb="353">
      <t>シツモン</t>
    </rPh>
    <rPh sb="359" eb="361">
      <t>ノウヒン</t>
    </rPh>
    <rPh sb="361" eb="363">
      <t>ヨテイ</t>
    </rPh>
    <rPh sb="363" eb="364">
      <t>ヒ</t>
    </rPh>
    <rPh sb="366" eb="368">
      <t>ニュウリョク</t>
    </rPh>
    <rPh sb="395" eb="397">
      <t>メイサイ</t>
    </rPh>
    <rPh sb="398" eb="401">
      <t>ノウヒンショ</t>
    </rPh>
    <rPh sb="406" eb="408">
      <t>カクニン</t>
    </rPh>
    <rPh sb="416" eb="418">
      <t>ガイトウ</t>
    </rPh>
    <rPh sb="423" eb="425">
      <t>ミア</t>
    </rPh>
    <rPh sb="448" eb="449">
      <t>ア</t>
    </rPh>
    <rPh sb="456" eb="458">
      <t>サクセイ</t>
    </rPh>
    <rPh sb="460" eb="462">
      <t>バアイ</t>
    </rPh>
    <rPh sb="463" eb="466">
      <t>イチランカ</t>
    </rPh>
    <rPh sb="468" eb="470">
      <t>サンショウ</t>
    </rPh>
    <rPh sb="472" eb="474">
      <t>ホウホウ</t>
    </rPh>
    <rPh sb="493" eb="495">
      <t>ツイカ</t>
    </rPh>
    <rPh sb="500" eb="502">
      <t>ツイカ</t>
    </rPh>
    <rPh sb="503" eb="505">
      <t>デキ</t>
    </rPh>
    <rPh sb="509" eb="510">
      <t>オモ</t>
    </rPh>
    <rPh sb="517" eb="519">
      <t>キゾン</t>
    </rPh>
    <rPh sb="520" eb="522">
      <t>カンタン</t>
    </rPh>
    <rPh sb="523" eb="525">
      <t>サンショウ</t>
    </rPh>
    <rPh sb="526" eb="528">
      <t>ジツゲン</t>
    </rPh>
    <rPh sb="536" eb="537">
      <t>オシ</t>
    </rPh>
    <rPh sb="539" eb="540">
      <t>イタダ</t>
    </rPh>
    <phoneticPr fontId="3"/>
  </si>
  <si>
    <t>■まず、SOヘッダーの”希望納品日”（Desired Ship Date）フィールドは、IPTLさんが作成したカスタム項目と思います。ご確認ください。
■SO明細の詳細に「出荷予定日（Scheduled Ship Date）」と言うフィールドがあります。
この「出荷予定日」は、通常は期日（Due Date）＝希望納品日/希望納期から顧客マスタに設定したLT（リードタイム）を引いた日付が自動セットされます。（カレンダーの休日を考慮します）
■「出荷予定日」を自動計算するかしないかは、SO管理レコードの「注文処理」タブの「SO明細日付の手動管理」区分で制御します。
(1)”False”の場合、以下の算式で「出荷予定日」を自動計算します。
期日 - LT = 出荷予定日　
※期日を変更すると、常に自動で出荷予定日が変わる
※出荷予定日を変更しても、期日は変わらない
(2)”True”の場合、「出荷予定日」を自動計算しません。
但し、SO明細を新規に作成した時に限り、上記の算式で自動計算し、「出荷予定日」が初期設定されます。作成後は、期日を変更しても出荷予定日は変わりません。
■対応案
・SO管理レコードの「注文処理」タブの「SO明細日付の手動管理」区分を”True”にする
・「出荷予定日」フィールドの扱い
(1)文字道理、倉庫の出荷予定日として運用する
(2)倉庫の出荷予定日にLTを足して、「納入予定日」としてして運用する
(3)倉庫の出荷予定日として運用するが、別途「納入予定日」をカスタム項目として追加して、出荷予定日+LTを手入力する ※稼働日も考慮して
■標準の「出荷予定日」は重要な項目で、SO Fulfillmentなどの検索キー項目となっています。
他のお客様では、営業アドミが「出荷予定日」をメンテし、倉庫へ出荷指示を出しています。倉庫は基本的に「出荷予定日」を見て出荷準備します。
※ 「No132シート」に関連するスクリーンショット貼りましたので参照ください。英語版です。</t>
    <rPh sb="51" eb="53">
      <t>サクセイ</t>
    </rPh>
    <rPh sb="59" eb="61">
      <t>コウモク</t>
    </rPh>
    <rPh sb="62" eb="63">
      <t>オモ</t>
    </rPh>
    <rPh sb="68" eb="70">
      <t>カクニン</t>
    </rPh>
    <rPh sb="79" eb="81">
      <t>メイサイ</t>
    </rPh>
    <rPh sb="82" eb="84">
      <t>ショウサイ</t>
    </rPh>
    <rPh sb="86" eb="88">
      <t>シュッカ</t>
    </rPh>
    <rPh sb="88" eb="91">
      <t>ヨテイビ</t>
    </rPh>
    <rPh sb="114" eb="115">
      <t>イ</t>
    </rPh>
    <rPh sb="139" eb="141">
      <t>ツウジョウ</t>
    </rPh>
    <rPh sb="142" eb="144">
      <t>キジツ</t>
    </rPh>
    <rPh sb="155" eb="157">
      <t>キボウ</t>
    </rPh>
    <rPh sb="157" eb="160">
      <t>ノウヒンビ</t>
    </rPh>
    <rPh sb="161" eb="165">
      <t>キボウノウキ</t>
    </rPh>
    <rPh sb="167" eb="169">
      <t>コキャク</t>
    </rPh>
    <rPh sb="173" eb="175">
      <t>セッテイ</t>
    </rPh>
    <rPh sb="188" eb="189">
      <t>ヒ</t>
    </rPh>
    <rPh sb="191" eb="193">
      <t>ヒヅケ</t>
    </rPh>
    <rPh sb="194" eb="196">
      <t>ジドウ</t>
    </rPh>
    <rPh sb="211" eb="213">
      <t>キュウジツ</t>
    </rPh>
    <rPh sb="214" eb="216">
      <t>コウリョ</t>
    </rPh>
    <rPh sb="230" eb="232">
      <t>ジドウ</t>
    </rPh>
    <rPh sb="232" eb="234">
      <t>ケイサン</t>
    </rPh>
    <rPh sb="245" eb="247">
      <t>カンリ</t>
    </rPh>
    <rPh sb="253" eb="255">
      <t>チュウモン</t>
    </rPh>
    <rPh sb="255" eb="257">
      <t>ショリ</t>
    </rPh>
    <rPh sb="264" eb="266">
      <t>メイサイ</t>
    </rPh>
    <rPh sb="266" eb="268">
      <t>ヒヅケ</t>
    </rPh>
    <rPh sb="269" eb="271">
      <t>シュドウ</t>
    </rPh>
    <rPh sb="271" eb="273">
      <t>カンリ</t>
    </rPh>
    <rPh sb="274" eb="276">
      <t>クブン</t>
    </rPh>
    <rPh sb="277" eb="279">
      <t>セイギョ</t>
    </rPh>
    <rPh sb="295" eb="297">
      <t>バアイ</t>
    </rPh>
    <rPh sb="298" eb="300">
      <t>イカ</t>
    </rPh>
    <rPh sb="301" eb="303">
      <t>サンシキ</t>
    </rPh>
    <rPh sb="312" eb="316">
      <t>ジドウケイサン</t>
    </rPh>
    <rPh sb="321" eb="323">
      <t>キジツ</t>
    </rPh>
    <rPh sb="339" eb="341">
      <t>キジツ</t>
    </rPh>
    <rPh sb="342" eb="344">
      <t>ヘンコウ</t>
    </rPh>
    <rPh sb="348" eb="349">
      <t>ツネ</t>
    </rPh>
    <rPh sb="350" eb="352">
      <t>ジドウ</t>
    </rPh>
    <rPh sb="353" eb="358">
      <t>シュッカヨテイビ</t>
    </rPh>
    <rPh sb="359" eb="360">
      <t>カ</t>
    </rPh>
    <rPh sb="370" eb="372">
      <t>ヘンコウ</t>
    </rPh>
    <rPh sb="376" eb="378">
      <t>キジツ</t>
    </rPh>
    <rPh sb="379" eb="380">
      <t>カ</t>
    </rPh>
    <rPh sb="406" eb="410">
      <t>ジドウケイサン</t>
    </rPh>
    <rPh sb="416" eb="417">
      <t>タダ</t>
    </rPh>
    <rPh sb="421" eb="423">
      <t>メイサイ</t>
    </rPh>
    <rPh sb="424" eb="426">
      <t>シンキ</t>
    </rPh>
    <rPh sb="427" eb="429">
      <t>サクセイ</t>
    </rPh>
    <rPh sb="431" eb="432">
      <t>トキ</t>
    </rPh>
    <rPh sb="433" eb="434">
      <t>カギ</t>
    </rPh>
    <rPh sb="436" eb="438">
      <t>ジョウキ</t>
    </rPh>
    <rPh sb="439" eb="441">
      <t>サンシキ</t>
    </rPh>
    <rPh sb="442" eb="444">
      <t>ジドウ</t>
    </rPh>
    <rPh sb="444" eb="446">
      <t>ケイサン</t>
    </rPh>
    <rPh sb="458" eb="460">
      <t>セッテイ</t>
    </rPh>
    <rPh sb="465" eb="467">
      <t>サクセイ</t>
    </rPh>
    <rPh sb="467" eb="468">
      <t>ゴ</t>
    </rPh>
    <rPh sb="473" eb="475">
      <t>ヘンコウ</t>
    </rPh>
    <rPh sb="484" eb="485">
      <t>カ</t>
    </rPh>
    <rPh sb="556" eb="557">
      <t>アツカ</t>
    </rPh>
    <rPh sb="562" eb="566">
      <t>モジドウリ</t>
    </rPh>
    <rPh sb="567" eb="569">
      <t>ソウコ</t>
    </rPh>
    <rPh sb="570" eb="572">
      <t>シュッカ</t>
    </rPh>
    <rPh sb="572" eb="575">
      <t>ヨテイビ</t>
    </rPh>
    <rPh sb="578" eb="580">
      <t>ウンヨウ</t>
    </rPh>
    <rPh sb="598" eb="599">
      <t>タ</t>
    </rPh>
    <rPh sb="603" eb="608">
      <t>ノウニュウヨテイビ</t>
    </rPh>
    <rPh sb="639" eb="641">
      <t>ベット</t>
    </rPh>
    <rPh sb="653" eb="655">
      <t>コウモク</t>
    </rPh>
    <rPh sb="658" eb="660">
      <t>ツイカ</t>
    </rPh>
    <rPh sb="663" eb="668">
      <t>シュッカヨテイビ</t>
    </rPh>
    <rPh sb="672" eb="673">
      <t>テ</t>
    </rPh>
    <rPh sb="673" eb="675">
      <t>ニュウリョク</t>
    </rPh>
    <rPh sb="679" eb="682">
      <t>カドウビ</t>
    </rPh>
    <rPh sb="683" eb="685">
      <t>コウリョ</t>
    </rPh>
    <rPh sb="689" eb="691">
      <t>ヒョウジュン</t>
    </rPh>
    <rPh sb="700" eb="702">
      <t>ジュウヨウ</t>
    </rPh>
    <rPh sb="703" eb="705">
      <t>コウモク</t>
    </rPh>
    <rPh sb="724" eb="726">
      <t>ケンサク</t>
    </rPh>
    <rPh sb="728" eb="730">
      <t>コウモク</t>
    </rPh>
    <rPh sb="739" eb="740">
      <t>タ</t>
    </rPh>
    <rPh sb="742" eb="744">
      <t>キャクサマ</t>
    </rPh>
    <rPh sb="747" eb="749">
      <t>エイギョウ</t>
    </rPh>
    <rPh sb="754" eb="759">
      <t>シュッカヨテイビ</t>
    </rPh>
    <rPh sb="766" eb="768">
      <t>ソウコ</t>
    </rPh>
    <rPh sb="769" eb="773">
      <t>シュッカシジ</t>
    </rPh>
    <rPh sb="774" eb="775">
      <t>ダ</t>
    </rPh>
    <rPh sb="781" eb="783">
      <t>ソウコ</t>
    </rPh>
    <rPh sb="784" eb="787">
      <t>キホンテキ</t>
    </rPh>
    <rPh sb="789" eb="794">
      <t>シュッカヨテイビ</t>
    </rPh>
    <rPh sb="796" eb="797">
      <t>ミ</t>
    </rPh>
    <rPh sb="798" eb="800">
      <t>シュッカ</t>
    </rPh>
    <rPh sb="800" eb="802">
      <t>ジュンビ</t>
    </rPh>
    <rPh sb="821" eb="823">
      <t>カンレン</t>
    </rPh>
    <rPh sb="841" eb="843">
      <t>サンショウ</t>
    </rPh>
    <rPh sb="848" eb="851">
      <t>エイゴバン</t>
    </rPh>
    <phoneticPr fontId="3"/>
  </si>
  <si>
    <t>■在庫調整の「Scrap」と「Adjust Down」のオプションの違いは、デフォルトの補助勘定科目です。科目を変えることで在庫調整（棚減）の目的を明確化するためです。
在庫調整処理画面において「補助勘定科目」が選択可能となっている理由です。
例えば、営業マンがお客様へサンプル品出庫する場合は、サンプル出庫の「補助勘定科目」を選択して処理するなど。もちろん、「補助勘定科目」の事前登録は必要です。</t>
    <phoneticPr fontId="3"/>
  </si>
  <si>
    <t>【Sandbox環境(SpaceCool)】
■在庫調整の「Scrap」と「Adjust Down」の両方のオプションは在庫数量を減らしますが、これら2つのオプションの違いを教えていただけませんでしょうか？</t>
    <phoneticPr fontId="3"/>
  </si>
  <si>
    <t>清水</t>
    <rPh sb="0" eb="2">
      <t>シミズ</t>
    </rPh>
    <phoneticPr fontId="3"/>
  </si>
  <si>
    <t>【Sandbox環境(SpaceCool)】
■製品(Lot)単位で引当可否を設定する事は可能かご存じですか？
2023/10/26:
頂いた方法（ロケーション間転送する）でロット単位ごとの設定ができました。
この場合、ロケーションIDが同じ状態のまま、ロットAを引当可能、ロットBを引当不可能と設定することは不可能ということでしょうか。</t>
    <rPh sb="69" eb="70">
      <t>イタダ</t>
    </rPh>
    <phoneticPr fontId="3"/>
  </si>
  <si>
    <r>
      <t xml:space="preserve">■特定の製品の特定のロットを引当て不可にしたい場合は、引当て不可のロケーションにロケーション間転送してください。
引当て不可のロケーションとは、”Inventory Location Type” が ”Non-nettable” もしくは ”Default Available for Picking Indicator” が ”False” のロケーションIDです。
</t>
    </r>
    <r>
      <rPr>
        <sz val="11"/>
        <color rgb="FF0000FF"/>
        <rFont val="Meiryo UI"/>
        <family val="3"/>
        <charset val="128"/>
      </rPr>
      <t>【10/26】
ロット単位で引当て不可とする場合は、ロットマスタの「On Hold」を”True”にしてください。
ロットマスタ一覧＝「Inventory Item by Lot Number」です。
https://rootstock.my.site.com/Trailblazer/s/article/Inventory-By-Lot-Number</t>
    </r>
  </si>
  <si>
    <t>出荷依頼書の明細表示について</t>
    <rPh sb="0" eb="5">
      <t>シュッカイライショ</t>
    </rPh>
    <rPh sb="6" eb="8">
      <t>メイサイ</t>
    </rPh>
    <rPh sb="8" eb="10">
      <t>ヒョウジ</t>
    </rPh>
    <phoneticPr fontId="3"/>
  </si>
  <si>
    <t>※上記製品は全て同じサイトに入庫されている前提</t>
    <rPh sb="1" eb="3">
      <t>ジョウキ</t>
    </rPh>
    <rPh sb="3" eb="5">
      <t>セイヒン</t>
    </rPh>
    <rPh sb="6" eb="7">
      <t>スベ</t>
    </rPh>
    <rPh sb="8" eb="9">
      <t>オナ</t>
    </rPh>
    <rPh sb="14" eb="16">
      <t>ニュウコ</t>
    </rPh>
    <rPh sb="21" eb="23">
      <t>ゼンテイ</t>
    </rPh>
    <phoneticPr fontId="3"/>
  </si>
  <si>
    <t>3000-1</t>
    <phoneticPr fontId="3"/>
  </si>
  <si>
    <t>量産倉庫</t>
    <rPh sb="0" eb="2">
      <t>リョウサン</t>
    </rPh>
    <rPh sb="2" eb="4">
      <t>ソウコ</t>
    </rPh>
    <phoneticPr fontId="3"/>
  </si>
  <si>
    <t>2000-1</t>
    <phoneticPr fontId="3"/>
  </si>
  <si>
    <t>1000-1</t>
    <phoneticPr fontId="3"/>
  </si>
  <si>
    <t>SCF-A25M-ONW-P(SC フィルム)</t>
    <phoneticPr fontId="3"/>
  </si>
  <si>
    <t>入庫日</t>
    <rPh sb="0" eb="3">
      <t>ニュウコヒ</t>
    </rPh>
    <phoneticPr fontId="3"/>
  </si>
  <si>
    <t>数量</t>
    <rPh sb="0" eb="2">
      <t>スウリョウ</t>
    </rPh>
    <phoneticPr fontId="3"/>
  </si>
  <si>
    <t>ロットNo</t>
    <phoneticPr fontId="3"/>
  </si>
  <si>
    <t>ロケーション</t>
    <phoneticPr fontId="3"/>
  </si>
  <si>
    <t>サイト</t>
    <phoneticPr fontId="3"/>
  </si>
  <si>
    <t>製品</t>
    <rPh sb="0" eb="2">
      <t>セイヒン</t>
    </rPh>
    <phoneticPr fontId="3"/>
  </si>
  <si>
    <t>製品マスターの情報(例)</t>
    <rPh sb="0" eb="2">
      <t>セイヒン</t>
    </rPh>
    <rPh sb="7" eb="9">
      <t>ジョウホウ</t>
    </rPh>
    <rPh sb="10" eb="11">
      <t>レイ</t>
    </rPh>
    <phoneticPr fontId="3"/>
  </si>
  <si>
    <t>備考欄</t>
    <rPh sb="0" eb="2">
      <t>ビコウ</t>
    </rPh>
    <rPh sb="2" eb="3">
      <t>ラン</t>
    </rPh>
    <phoneticPr fontId="3"/>
  </si>
  <si>
    <t>オーダー数</t>
    <rPh sb="4" eb="5">
      <t>スウ</t>
    </rPh>
    <phoneticPr fontId="3"/>
  </si>
  <si>
    <t>テーブル3</t>
    <phoneticPr fontId="3"/>
  </si>
  <si>
    <t>質問2</t>
    <rPh sb="0" eb="2">
      <t>シツモン</t>
    </rPh>
    <phoneticPr fontId="3"/>
  </si>
  <si>
    <t>テーブル２</t>
    <phoneticPr fontId="3"/>
  </si>
  <si>
    <t>テーブル１</t>
    <phoneticPr fontId="3"/>
  </si>
  <si>
    <t>質問1</t>
    <rPh sb="0" eb="2">
      <t>シツモン</t>
    </rPh>
    <phoneticPr fontId="3"/>
  </si>
  <si>
    <t>誤って作成したPO明細を削除</t>
    <phoneticPr fontId="3"/>
  </si>
  <si>
    <t xml:space="preserve">【本番環境(SpaceCool)】
現状では、出荷依頼書の明細出力が全ての製品Lotの情報が出力されてしまいます。
[現状] Picklist Header &gt; Picklist Detail のデータを出力
[要望] Picklist Header &gt; Order Lines のデータを出力
※ 「No135シート」のスクリーンショット参照
2023/10/26 PM　追記
標準のPicklist機能について承知致しました。教えて頂きありがとうございます。
ですが、SPACECOOL様の運用としては出庫するモノの候補は必要ないそうです。
サービスを除く製品明細のみを出力するのは標準のPicklistの機能では出来ないという認識で宜しいでしょうか？また出来ない場合は実現可能な別の方法はあるでしょうか？
※ 「No135_2シート」のスクリーンショット参照
</t>
    <rPh sb="1" eb="3">
      <t>ホンバン</t>
    </rPh>
    <rPh sb="18" eb="20">
      <t>ゲンジョウ</t>
    </rPh>
    <rPh sb="23" eb="28">
      <t>シュッカイライショ</t>
    </rPh>
    <rPh sb="29" eb="31">
      <t>メイサイ</t>
    </rPh>
    <rPh sb="31" eb="33">
      <t>シュツリョク</t>
    </rPh>
    <rPh sb="34" eb="35">
      <t>スベ</t>
    </rPh>
    <rPh sb="37" eb="39">
      <t>セイヒン</t>
    </rPh>
    <rPh sb="43" eb="45">
      <t>ジョウホウ</t>
    </rPh>
    <rPh sb="46" eb="48">
      <t>シュツリョク</t>
    </rPh>
    <rPh sb="106" eb="108">
      <t>ヨウボウ</t>
    </rPh>
    <rPh sb="188" eb="190">
      <t>ツイキ</t>
    </rPh>
    <rPh sb="208" eb="210">
      <t>ショウチ</t>
    </rPh>
    <rPh sb="210" eb="211">
      <t>イタ</t>
    </rPh>
    <rPh sb="216" eb="217">
      <t>オシ</t>
    </rPh>
    <rPh sb="219" eb="220">
      <t>イタダ</t>
    </rPh>
    <rPh sb="246" eb="247">
      <t>サマ</t>
    </rPh>
    <rPh sb="248" eb="250">
      <t>ウンヨウ</t>
    </rPh>
    <rPh sb="264" eb="266">
      <t>ヒツヨウ</t>
    </rPh>
    <rPh sb="279" eb="280">
      <t>ノゾ</t>
    </rPh>
    <rPh sb="281" eb="283">
      <t>セイヒン</t>
    </rPh>
    <rPh sb="283" eb="285">
      <t>メイサイ</t>
    </rPh>
    <rPh sb="288" eb="290">
      <t>シュツリョク</t>
    </rPh>
    <rPh sb="310" eb="312">
      <t>デキ</t>
    </rPh>
    <rPh sb="331" eb="333">
      <t>デキ</t>
    </rPh>
    <rPh sb="335" eb="337">
      <t>バアイ</t>
    </rPh>
    <rPh sb="338" eb="340">
      <t>ジツゲン</t>
    </rPh>
    <rPh sb="340" eb="342">
      <t>カノウ</t>
    </rPh>
    <rPh sb="343" eb="344">
      <t>ベツ</t>
    </rPh>
    <rPh sb="345" eb="347">
      <t>ホウホウ</t>
    </rPh>
    <phoneticPr fontId="3"/>
  </si>
  <si>
    <t>標準のPicklistの機能をご説明します。
■Picklistでは、出庫するモノに複数の候補がある場合は、その候補を全て表示します。
倉庫担当者がその中のどれかをピックして、ピックリストにマークしてモノを出庫する運用です。
■明示的に特定のロットを出庫する場合は、SOライン詳細でそのロットを入力しておきます。
これは引当（Allocation）前でなければ入力できないので注してください。
【重要】
SOラインでロット指定を可能にするには、SO管理レコードの「Predefine Lots on SO Line」を”True”にする必要があります。
”True”にして、特定のロットを指定しなければ複数の出庫候補が表示されます。”Fale”の場合と同じです。
※ 「No135シート」に関連するスクリーンショットを貼りましたので参照ください
【10/26】
これは、帳票上の表示の話ですか？であればRootFormsの対応ですね。
もしかして「No.95」の件と同じですか？
「No95シート」を復活させておきます。対応状況のフィルターも解除して、”完了”も表示してます。
まずはNo95の内容を確認して下さい。</t>
    <rPh sb="385" eb="387">
      <t>チョウヒョウ</t>
    </rPh>
    <rPh sb="387" eb="388">
      <t>ジョウ</t>
    </rPh>
    <rPh sb="389" eb="391">
      <t>ヒョウジ</t>
    </rPh>
    <rPh sb="392" eb="393">
      <t>ハナシ</t>
    </rPh>
    <rPh sb="411" eb="413">
      <t>タイオウ</t>
    </rPh>
    <rPh sb="431" eb="432">
      <t>ケン</t>
    </rPh>
    <rPh sb="433" eb="434">
      <t>オナ</t>
    </rPh>
    <rPh sb="450" eb="452">
      <t>フッカツ</t>
    </rPh>
    <rPh sb="460" eb="462">
      <t>タイオウ</t>
    </rPh>
    <rPh sb="462" eb="464">
      <t>ジョウキョウ</t>
    </rPh>
    <rPh sb="471" eb="473">
      <t>カイジョ</t>
    </rPh>
    <rPh sb="477" eb="479">
      <t>カンリョウ</t>
    </rPh>
    <rPh sb="481" eb="483">
      <t>ヒョウジ</t>
    </rPh>
    <rPh sb="497" eb="499">
      <t>ナイヨウ</t>
    </rPh>
    <rPh sb="500" eb="502">
      <t>カクニン</t>
    </rPh>
    <rPh sb="504" eb="505">
      <t>クダ</t>
    </rPh>
    <phoneticPr fontId="3"/>
  </si>
  <si>
    <t>【本番環境(SpaceCool)】
誤って作成したPO明細を削除しようとしましたが、エラーが発生し、削除できませんでした。発注済みのステータスを確認し、データの削除ができないことを理解しましたが、以下の対応方法は適切でしょうか。ご確認いただけますか？
■誤って作成したPO明細の「注残クローズ区分」を「TRUE」に設定します（誤ったPO明細の数量を「0」に設定します）。
■正しいPO明細を入力し、仕入先に再発注します。
※誤って作成されたPOが発注済みのステータス場合、より適切な処理方法があればご提案いただけますか？</t>
    <phoneticPr fontId="3"/>
  </si>
  <si>
    <t>はい。POライン詳細の「Dates　&amp; Indicators」タブの「注残クローズ区分（Close Short Indicator）」を”True”にしてください。
POラインの数量（発注残）は自動的にゼロになるので、誤ったPOラインの数量を「0」に設定する必要はありません。
後は、正しい情報をPOラインに再入力し、”Submit Change to Vendor”してください。</t>
    <rPh sb="8" eb="10">
      <t>ショウサイ</t>
    </rPh>
    <rPh sb="89" eb="91">
      <t>スウリョウ</t>
    </rPh>
    <rPh sb="92" eb="94">
      <t>ハッチュウ</t>
    </rPh>
    <rPh sb="94" eb="95">
      <t>ザン</t>
    </rPh>
    <rPh sb="97" eb="100">
      <t>ジドウテキ</t>
    </rPh>
    <rPh sb="109" eb="110">
      <t>アヤマ</t>
    </rPh>
    <rPh sb="129" eb="131">
      <t>ヒツヨウ</t>
    </rPh>
    <rPh sb="139" eb="140">
      <t>アト</t>
    </rPh>
    <rPh sb="142" eb="143">
      <t>タダ</t>
    </rPh>
    <rPh sb="145" eb="147">
      <t>ジョウホウ</t>
    </rPh>
    <rPh sb="154" eb="157">
      <t>サイニュウリョク</t>
    </rPh>
    <phoneticPr fontId="3"/>
  </si>
  <si>
    <t>03 Item Management,05 Inventory Management</t>
    <phoneticPr fontId="3"/>
  </si>
  <si>
    <t>在庫の単位変更</t>
    <rPh sb="0" eb="2">
      <t>ザイコ</t>
    </rPh>
    <rPh sb="3" eb="5">
      <t>タンイ</t>
    </rPh>
    <rPh sb="5" eb="7">
      <t>ヘンコウ</t>
    </rPh>
    <phoneticPr fontId="3"/>
  </si>
  <si>
    <t>【本番環境(SpaceCool)】
エンジニアリング品目「SCF-3MJ-SC9-P」の単位：M (メートル)
在庫品目「SCF-3MJ-SC9-P」の単位：M (メートル)
購買品目「SCF-3MJ-SC9-P」：M (メートル)
製品品目「SCF-3MJ-SC9-P」：M (メートル)
現在の状況
在庫品目「SCF-3MJ-SC9-P」に関する在庫ロケーションを追加したことがありません。
購買品目「SCF-3MJ-SC9-P」に関するPO明細が発注したことがありません。
製品品目「SCF-3MJ-SC9-P」に関するSO明細を発注したことがありますがSO明細のステータスがFirmedです。
品目の単位が間違ったので単位を変更（M→PC）したいです。以下の対応方法①と②とどちらが良いでしょか。ご意見いただけませんでしょうか。
①
・注文したSO明細を削除します。
・製品品目の単位を変更します。
・購買品目の単位を変更します。
・UOM Conversion Factors（Env To Inv）M To PC を追加します。
・在庫品目の単位を変更します。
・エンジニアリング品目「SCF-3MJ-SC9-P」の単位を変更しようとしましたが、エンジニアリング品目の在庫コモディティコードを変更できません。
②
・注文したSO明細を削除します。
・エンジニアリング品目を削除して、「SCF-3MJ-SC9-P」を新規登録します
※品番の単位変更(M→PC)の場合、より適切な処理方法があればご提案いただけますか？</t>
    <rPh sb="26" eb="28">
      <t>ヒンモク</t>
    </rPh>
    <rPh sb="44" eb="46">
      <t>タンイ</t>
    </rPh>
    <rPh sb="56" eb="58">
      <t>ザイコ</t>
    </rPh>
    <rPh sb="58" eb="60">
      <t>ヒンモク</t>
    </rPh>
    <rPh sb="76" eb="78">
      <t>タンイ</t>
    </rPh>
    <rPh sb="88" eb="90">
      <t>コウバイ</t>
    </rPh>
    <rPh sb="90" eb="92">
      <t>ヒンモク</t>
    </rPh>
    <rPh sb="117" eb="119">
      <t>セイヒン</t>
    </rPh>
    <rPh sb="119" eb="121">
      <t>ヒンモク</t>
    </rPh>
    <rPh sb="146" eb="148">
      <t>ゲンザイ</t>
    </rPh>
    <rPh sb="149" eb="151">
      <t>ジョウキョウ</t>
    </rPh>
    <rPh sb="172" eb="173">
      <t>カン</t>
    </rPh>
    <rPh sb="175" eb="177">
      <t>ザイコ</t>
    </rPh>
    <rPh sb="184" eb="186">
      <t>ツイカ</t>
    </rPh>
    <rPh sb="218" eb="219">
      <t>カン</t>
    </rPh>
    <rPh sb="223" eb="225">
      <t>メイサイ</t>
    </rPh>
    <rPh sb="226" eb="228">
      <t>ハッチュウ</t>
    </rPh>
    <rPh sb="260" eb="261">
      <t>カン</t>
    </rPh>
    <rPh sb="265" eb="267">
      <t>メイサイ</t>
    </rPh>
    <rPh sb="268" eb="270">
      <t>ハッチュウ</t>
    </rPh>
    <rPh sb="282" eb="284">
      <t>メイサイ</t>
    </rPh>
    <rPh sb="301" eb="303">
      <t>ヒンモク</t>
    </rPh>
    <rPh sb="304" eb="306">
      <t>タンイ</t>
    </rPh>
    <rPh sb="307" eb="309">
      <t>マチガ</t>
    </rPh>
    <rPh sb="330" eb="332">
      <t>イカ</t>
    </rPh>
    <rPh sb="333" eb="335">
      <t>タイオウ</t>
    </rPh>
    <rPh sb="335" eb="337">
      <t>ホウホウ</t>
    </rPh>
    <rPh sb="345" eb="346">
      <t>ヨ</t>
    </rPh>
    <rPh sb="353" eb="355">
      <t>イケン</t>
    </rPh>
    <rPh sb="372" eb="374">
      <t>チュウモン</t>
    </rPh>
    <rPh sb="378" eb="380">
      <t>メイサイ</t>
    </rPh>
    <rPh sb="381" eb="383">
      <t>サクジョ</t>
    </rPh>
    <rPh sb="389" eb="391">
      <t>セイヒン</t>
    </rPh>
    <rPh sb="391" eb="393">
      <t>ヒンモク</t>
    </rPh>
    <rPh sb="394" eb="396">
      <t>タンイ</t>
    </rPh>
    <rPh sb="397" eb="399">
      <t>ヘンコウ</t>
    </rPh>
    <rPh sb="405" eb="409">
      <t>コウバイヒンモク</t>
    </rPh>
    <rPh sb="410" eb="412">
      <t>タンイ</t>
    </rPh>
    <rPh sb="413" eb="415">
      <t>ヘンコウ</t>
    </rPh>
    <rPh sb="464" eb="466">
      <t>ツイカ</t>
    </rPh>
    <rPh sb="472" eb="474">
      <t>ザイコ</t>
    </rPh>
    <rPh sb="474" eb="476">
      <t>ヒンモク</t>
    </rPh>
    <rPh sb="477" eb="479">
      <t>タンイ</t>
    </rPh>
    <rPh sb="480" eb="482">
      <t>ヘンコウ</t>
    </rPh>
    <rPh sb="514" eb="516">
      <t>タンイ</t>
    </rPh>
    <rPh sb="517" eb="519">
      <t>ヘンコウ</t>
    </rPh>
    <rPh sb="537" eb="539">
      <t>ヒンモク</t>
    </rPh>
    <rPh sb="540" eb="542">
      <t>ザイコ</t>
    </rPh>
    <rPh sb="552" eb="554">
      <t>ヘンコウ</t>
    </rPh>
    <rPh sb="589" eb="591">
      <t>ヒンモク</t>
    </rPh>
    <rPh sb="592" eb="594">
      <t>サクジョ</t>
    </rPh>
    <rPh sb="613" eb="615">
      <t>シンキ</t>
    </rPh>
    <rPh sb="615" eb="617">
      <t>トウロク</t>
    </rPh>
    <rPh sb="636" eb="638">
      <t>バアイ</t>
    </rPh>
    <phoneticPr fontId="3"/>
  </si>
  <si>
    <t>目的</t>
    <rPh sb="0" eb="2">
      <t>モクテキ</t>
    </rPh>
    <phoneticPr fontId="3"/>
  </si>
  <si>
    <t>出荷依頼書にサービスを除く製品明細のみを出力する(Lot別に出力しない)</t>
    <rPh sb="0" eb="5">
      <t>シュッカイライショ</t>
    </rPh>
    <rPh sb="28" eb="29">
      <t>ベツ</t>
    </rPh>
    <rPh sb="30" eb="32">
      <t>シュツリョク</t>
    </rPh>
    <phoneticPr fontId="3"/>
  </si>
  <si>
    <t>現状の設定</t>
    <rPh sb="0" eb="2">
      <t>ゲンジョウ</t>
    </rPh>
    <rPh sb="3" eb="5">
      <t>セッテイ</t>
    </rPh>
    <phoneticPr fontId="3"/>
  </si>
  <si>
    <t>Extract Query</t>
  </si>
  <si>
    <t>SELECT</t>
  </si>
  <si>
    <t xml:space="preserve">    Id</t>
  </si>
  <si>
    <r>
      <t xml:space="preserve">    </t>
    </r>
    <r>
      <rPr>
        <sz val="10"/>
        <color rgb="FF808080"/>
        <rFont val="ＭＳ ゴシック"/>
        <family val="3"/>
        <charset val="128"/>
      </rPr>
      <t>,</t>
    </r>
    <r>
      <rPr>
        <sz val="10"/>
        <color theme="1"/>
        <rFont val="ＭＳ ゴシック"/>
        <family val="3"/>
        <charset val="128"/>
      </rPr>
      <t xml:space="preserve"> rstk__icdmdpickloc_dmdqtyoutstdg__c</t>
    </r>
  </si>
  <si>
    <r>
      <t xml:space="preserve">    </t>
    </r>
    <r>
      <rPr>
        <sz val="10"/>
        <color rgb="FF808080"/>
        <rFont val="ＭＳ ゴシック"/>
        <family val="3"/>
        <charset val="128"/>
      </rPr>
      <t>,</t>
    </r>
    <r>
      <rPr>
        <sz val="10"/>
        <color theme="1"/>
        <rFont val="ＭＳ ゴシック"/>
        <family val="3"/>
        <charset val="128"/>
      </rPr>
      <t xml:space="preserve"> rstk__icdmdpickloc_compitem__c </t>
    </r>
  </si>
  <si>
    <t>FROM</t>
  </si>
  <si>
    <t xml:space="preserve">    rstk__icdmdpickloc__c </t>
  </si>
  <si>
    <t>WHERE</t>
  </si>
  <si>
    <t>rstk__icdmdpickloc_compitem__r.Name</t>
  </si>
  <si>
    <t>■帳票「SO出荷依頼書(TEST2)」</t>
    <rPh sb="1" eb="3">
      <t>チョウヒョウ</t>
    </rPh>
    <phoneticPr fontId="3"/>
  </si>
  <si>
    <t>■Manage Ruleに以下を設定</t>
    <rPh sb="13" eb="15">
      <t>イカ</t>
    </rPh>
    <rPh sb="16" eb="18">
      <t>セッテイ</t>
    </rPh>
    <phoneticPr fontId="3"/>
  </si>
  <si>
    <t>Group By Child</t>
    <phoneticPr fontId="3"/>
  </si>
  <si>
    <t>ヘッダー</t>
    <phoneticPr fontId="3"/>
  </si>
  <si>
    <t>住所2(顧客)</t>
  </si>
  <si>
    <t>明細</t>
    <rPh sb="0" eb="2">
      <t>メイサイ</t>
    </rPh>
    <phoneticPr fontId="3"/>
  </si>
  <si>
    <t>Group By Parent</t>
    <phoneticPr fontId="3"/>
  </si>
  <si>
    <t>ご質問</t>
    <rPh sb="1" eb="3">
      <t>シツモン</t>
    </rPh>
    <phoneticPr fontId="3"/>
  </si>
  <si>
    <t>※現状の認識はGroup By Parentで結合したいテーブル・条件を設定し、Group By ChildでGroup Byするカラムを指定する認識です</t>
    <rPh sb="1" eb="3">
      <t>ゲンジョウ</t>
    </rPh>
    <rPh sb="4" eb="6">
      <t>ニンシキ</t>
    </rPh>
    <rPh sb="23" eb="25">
      <t>ケツゴウ</t>
    </rPh>
    <rPh sb="33" eb="35">
      <t>ジョウケン</t>
    </rPh>
    <rPh sb="36" eb="38">
      <t>セッテイ</t>
    </rPh>
    <rPh sb="69" eb="71">
      <t>シテイ</t>
    </rPh>
    <rPh sb="73" eb="75">
      <t>ニンシキ</t>
    </rPh>
    <phoneticPr fontId="3"/>
  </si>
  <si>
    <t>・Group By Parent / Group By Child の使用用途を教えて頂きたいです。</t>
    <rPh sb="35" eb="37">
      <t>シヨウ</t>
    </rPh>
    <rPh sb="37" eb="39">
      <t>ヨウト</t>
    </rPh>
    <rPh sb="40" eb="41">
      <t>オシ</t>
    </rPh>
    <rPh sb="43" eb="44">
      <t>イタダ</t>
    </rPh>
    <phoneticPr fontId="3"/>
  </si>
  <si>
    <t>・具体的な解決策をアドバイス頂けると大変有難いです。</t>
    <rPh sb="1" eb="4">
      <t>グタイテキ</t>
    </rPh>
    <rPh sb="5" eb="8">
      <t>カイケツサク</t>
    </rPh>
    <rPh sb="14" eb="15">
      <t>イタダ</t>
    </rPh>
    <rPh sb="18" eb="20">
      <t>タイヘン</t>
    </rPh>
    <rPh sb="20" eb="22">
      <t>アリガタ</t>
    </rPh>
    <phoneticPr fontId="3"/>
  </si>
  <si>
    <t>No(明細番号)</t>
  </si>
  <si>
    <t>商品名</t>
  </si>
  <si>
    <t>数量</t>
  </si>
  <si>
    <t>単位</t>
  </si>
  <si>
    <t>備考</t>
  </si>
  <si>
    <t>出荷依頼書マッピング情報</t>
    <rPh sb="0" eb="5">
      <t>シュッカイライショ</t>
    </rPh>
    <rPh sb="10" eb="12">
      <t>ジョウホウ</t>
    </rPh>
    <phoneticPr fontId="3"/>
  </si>
  <si>
    <t>発行日</t>
  </si>
  <si>
    <t>担当(自社担当者名)</t>
  </si>
  <si>
    <t>注文番号</t>
  </si>
  <si>
    <t>会社名(顧客)</t>
  </si>
  <si>
    <t>部署名(顧客)</t>
  </si>
  <si>
    <t>担当者(顧客)</t>
  </si>
  <si>
    <t>郵便番号(顧客)</t>
  </si>
  <si>
    <t>都道府県(顧客)</t>
  </si>
  <si>
    <t>市(顧客)</t>
  </si>
  <si>
    <t>住所1(顧客)</t>
  </si>
  <si>
    <t>TEL(顧客)</t>
  </si>
  <si>
    <t>希望納品日</t>
  </si>
  <si>
    <t>rstk__sopickh_sohdr__r.rstk__sohdr_orderdate__c</t>
  </si>
  <si>
    <t>rstk__sopickh_sohdr__r.rstk__sohdr_resp__r.Name</t>
  </si>
  <si>
    <t>rstk__sopickh_sohdr__r.rstk__sohdr_order__c</t>
  </si>
  <si>
    <t>rstk__sopickh_sohdr__r.sohdr_sohdr_shiptocustnameform__c</t>
  </si>
  <si>
    <t>rstk__sopickh_sohdr__r.sohdr_shiptodepartmentnameform__c</t>
  </si>
  <si>
    <t>rstk__sopickh_sohdr__r.sohdr_shiptocontactnameform__c</t>
  </si>
  <si>
    <t>rstk__sopickh_sohdr__r.rstk__sohdr_shiptozipform__c</t>
  </si>
  <si>
    <t>rstk__sopickh_sohdr__r.rstk__sohdr_shiptostateform__c</t>
  </si>
  <si>
    <t>rstk__sopickh_sohdr__r.rstk__sohdr_shiptocityform__c</t>
  </si>
  <si>
    <t>rstk__sopickh_sohdr__r.rstk__sohdr_shiptoaddr1form__c</t>
  </si>
  <si>
    <t>rstk__sopickh_sohdr__r.rstk__sohdr_shiptoaddr2form__c</t>
  </si>
  <si>
    <t>rstk__sopickh_sohdr__r.sohdr_shiptophoneform__c</t>
  </si>
  <si>
    <t>rstk__sopickh_sohdr__r.req_ship_date__c</t>
  </si>
  <si>
    <t>rstk__sopickh_comment__c</t>
  </si>
  <si>
    <t>rstk__icdmdpickloc_ordlne__c</t>
  </si>
  <si>
    <t>rstk__icdmdpickloc_dmdqtyoutstdg__c</t>
  </si>
  <si>
    <t>rstk__icdmdpickloc_compitem__r.rstk__icitem_invuom__r.rstk__syuom_uom__c</t>
  </si>
  <si>
    <t>rstk__icdmdpickloc_comments__c</t>
  </si>
  <si>
    <r>
      <t xml:space="preserve">【Sandbox環境(SpaceCool)】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
</t>
    </r>
    <r>
      <rPr>
        <sz val="11"/>
        <color rgb="FF0000FF"/>
        <rFont val="Meiryo UI"/>
        <family val="3"/>
        <charset val="128"/>
      </rPr>
      <t>2023/10/31追記
サンプルを参考に対応を試みておりますが、正常に動作しない状況です。
シート「No95_2」を追加しておりますので、ご確認頂きアドバイス頂けないでしょうか？
宜しくお願い致します。</t>
    </r>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rPh sb="317" eb="319">
      <t>ツイキ</t>
    </rPh>
    <rPh sb="325" eb="327">
      <t>サンコウ</t>
    </rPh>
    <rPh sb="328" eb="330">
      <t>タイオウ</t>
    </rPh>
    <rPh sb="331" eb="332">
      <t>ココロ</t>
    </rPh>
    <rPh sb="340" eb="342">
      <t>セイジョウ</t>
    </rPh>
    <rPh sb="343" eb="345">
      <t>ドウサ</t>
    </rPh>
    <rPh sb="348" eb="350">
      <t>ジョウキョウ</t>
    </rPh>
    <rPh sb="366" eb="368">
      <t>ツイカ</t>
    </rPh>
    <rPh sb="378" eb="380">
      <t>カクニン</t>
    </rPh>
    <rPh sb="380" eb="381">
      <t>イタダ</t>
    </rPh>
    <rPh sb="387" eb="388">
      <t>イタダ</t>
    </rPh>
    <rPh sb="398" eb="399">
      <t>ヨロ</t>
    </rPh>
    <phoneticPr fontId="3"/>
  </si>
  <si>
    <t>質問は「単位変換」の話ではなく、基本単位の間違いの内容です。
単位変換の典型的な例は、在庫単位はPCだが、購買単位がMのケースです。
結論としては、②になります。
これは、単位変更(M→PC)の場合に限ったことではありません。</t>
    <rPh sb="0" eb="2">
      <t>シツモン</t>
    </rPh>
    <rPh sb="4" eb="6">
      <t>タンイ</t>
    </rPh>
    <rPh sb="6" eb="8">
      <t>ヘンカン</t>
    </rPh>
    <rPh sb="10" eb="11">
      <t>ハナシ</t>
    </rPh>
    <rPh sb="16" eb="20">
      <t>キホンタンイ</t>
    </rPh>
    <rPh sb="21" eb="23">
      <t>マチガ</t>
    </rPh>
    <rPh sb="25" eb="27">
      <t>ナイヨウ</t>
    </rPh>
    <rPh sb="31" eb="35">
      <t>タンイヘンカン</t>
    </rPh>
    <rPh sb="36" eb="39">
      <t>テンケイテキ</t>
    </rPh>
    <rPh sb="40" eb="41">
      <t>レイ</t>
    </rPh>
    <rPh sb="43" eb="47">
      <t>ザイコタンイ</t>
    </rPh>
    <rPh sb="53" eb="57">
      <t>コウバイタンイ</t>
    </rPh>
    <rPh sb="67" eb="69">
      <t>ケツロン</t>
    </rPh>
    <rPh sb="86" eb="88">
      <t>タンイ</t>
    </rPh>
    <rPh sb="100" eb="101">
      <t>カギ</t>
    </rPh>
    <phoneticPr fontId="3"/>
  </si>
  <si>
    <r>
      <t xml:space="preserve">緊急で以下のCaseを上げています。
Classic画面ではエラーとならないため、解決するまでReverse IssueはClassic画面で処理願います。
</t>
    </r>
    <r>
      <rPr>
        <b/>
        <sz val="11"/>
        <rFont val="Meiryo UI"/>
        <family val="3"/>
        <charset val="128"/>
      </rPr>
      <t xml:space="preserve">Case#00059615
</t>
    </r>
    <r>
      <rPr>
        <sz val="11"/>
        <rFont val="Meiryo UI"/>
        <family val="3"/>
        <charset val="128"/>
      </rPr>
      <t xml:space="preserve">Priority：1 - Critical
Status：In Support → Product Servicesチームで分析＆調査 → 開発チームへ
</t>
    </r>
    <phoneticPr fontId="3"/>
  </si>
  <si>
    <t>15 Purchase Order with Receipt Reversal &amp; RTV</t>
    <phoneticPr fontId="3"/>
  </si>
  <si>
    <r>
      <t xml:space="preserve">PO </t>
    </r>
    <r>
      <rPr>
        <sz val="11"/>
        <color theme="1"/>
        <rFont val="游ゴシック"/>
        <family val="3"/>
        <charset val="128"/>
      </rPr>
      <t>Recieptの複数LOTを処理</t>
    </r>
    <rPh sb="11" eb="13">
      <t>フクスウ</t>
    </rPh>
    <rPh sb="17" eb="19">
      <t>ショリ</t>
    </rPh>
    <phoneticPr fontId="3"/>
  </si>
  <si>
    <t>【Sandbox環境(SpaceCool)】
PO Receiptから「Lot Number」を一個入力すれば「Perform Reciept」ボタ⇒「Yes]を選択して入庫できます。
PO ReceiptからMultiple Lotsを入力すればエラー（QANo.103）が発生しませんでしたが「Perform Reciept」ボタン⇒「Yes]を選択するとエラーが発生しました。
対処方法を教えて頂けますか。
※ 「No138シート」のスクリーンショット参照</t>
    <phoneticPr fontId="3"/>
  </si>
  <si>
    <t xml:space="preserve">PO Issue Lighting </t>
    <phoneticPr fontId="3"/>
  </si>
  <si>
    <t>PO Issue Reversal Lighting</t>
    <phoneticPr fontId="3"/>
  </si>
  <si>
    <t>PO Issue画面</t>
    <rPh sb="8" eb="10">
      <t>ガメン</t>
    </rPh>
    <phoneticPr fontId="3"/>
  </si>
  <si>
    <t>PO Issue Lighting 画面</t>
    <rPh sb="18" eb="20">
      <t>ガメン</t>
    </rPh>
    <phoneticPr fontId="3"/>
  </si>
  <si>
    <t>【Sandbox環境(SpaceCool)】
「PO出庫取消」画面(Classic)でPO取消を実行することができますが、「PO Issue Reserval Lighting」画面では実行できません。LightningモードでPO出庫取消を実行するためには、どの画面で実行すべきですか？
※ 「No140シート」のスクリーンショット参照</t>
    <rPh sb="26" eb="28">
      <t>シュッコ</t>
    </rPh>
    <rPh sb="28" eb="30">
      <t>トリケシ</t>
    </rPh>
    <rPh sb="31" eb="33">
      <t>ガメン</t>
    </rPh>
    <rPh sb="45" eb="47">
      <t>トリケ</t>
    </rPh>
    <rPh sb="89" eb="91">
      <t>ガメン</t>
    </rPh>
    <rPh sb="116" eb="118">
      <t>シュッコ</t>
    </rPh>
    <rPh sb="118" eb="120">
      <t>トリケ</t>
    </rPh>
    <phoneticPr fontId="3"/>
  </si>
  <si>
    <r>
      <t xml:space="preserve">Classic（VF）画面ではこの現象は起きず、Lightning Pageの問題として以下のCaseがあげられていることが分かりました。すでに改修がQAステップまで進んでいます。
</t>
    </r>
    <r>
      <rPr>
        <b/>
        <sz val="11"/>
        <rFont val="Meiryo UI"/>
        <family val="3"/>
        <charset val="128"/>
      </rPr>
      <t>Case#00058406</t>
    </r>
    <r>
      <rPr>
        <sz val="11"/>
        <rFont val="Meiryo UI"/>
        <family val="3"/>
        <charset val="128"/>
      </rPr>
      <t xml:space="preserve">
Priority：2 - Urgent
Status：In Development（10/4）→ QA（10/8）→ パッケージングチーム（10/13）</t>
    </r>
    <phoneticPr fontId="3"/>
  </si>
  <si>
    <t>Purchase Order: 1184</t>
    <phoneticPr fontId="3"/>
  </si>
  <si>
    <t>Purchase Order Line: PO-01184-1</t>
    <phoneticPr fontId="3"/>
  </si>
  <si>
    <t>Item: SCF-A25M-XNW (SPACECOOLフィルム_白 1,250mmx25m)</t>
    <phoneticPr fontId="3"/>
  </si>
  <si>
    <t>Qty Required: 3</t>
    <phoneticPr fontId="3"/>
  </si>
  <si>
    <t>PO Components: SCH-XVPX-XXW</t>
    <phoneticPr fontId="3"/>
  </si>
  <si>
    <t>PO Components「SCH-XVPX-XXW」を引当しました</t>
    <rPh sb="28" eb="30">
      <t>ヒキアテ</t>
    </rPh>
    <phoneticPr fontId="3"/>
  </si>
  <si>
    <t>PO Components「SCH-XVPX-XXW」は在庫にあります。</t>
    <rPh sb="28" eb="30">
      <t>ザイコ</t>
    </rPh>
    <phoneticPr fontId="3"/>
  </si>
  <si>
    <t>PO Issue Lighting 画面にPOヘッダ1184、PO 明細1184-1 を入力して「次へ」ボタンをクリックしました</t>
    <rPh sb="18" eb="20">
      <t>ガメン</t>
    </rPh>
    <rPh sb="34" eb="36">
      <t>メイサイ</t>
    </rPh>
    <rPh sb="44" eb="46">
      <t>ニュウリョク</t>
    </rPh>
    <rPh sb="49" eb="50">
      <t>ツギ</t>
    </rPh>
    <phoneticPr fontId="3"/>
  </si>
  <si>
    <t>引当したComponent Items が表示されました</t>
    <rPh sb="0" eb="2">
      <t>ヒキアテ</t>
    </rPh>
    <rPh sb="21" eb="23">
      <t>ヒョウジ</t>
    </rPh>
    <phoneticPr fontId="3"/>
  </si>
  <si>
    <t>Issue From に選択できるロケーションがありません。ロケーションIDを手入力しても検索できませんでした。</t>
    <rPh sb="12" eb="14">
      <t>センタク</t>
    </rPh>
    <rPh sb="39" eb="42">
      <t>テニュウリョク</t>
    </rPh>
    <rPh sb="45" eb="47">
      <t>ケンサク</t>
    </rPh>
    <phoneticPr fontId="3"/>
  </si>
  <si>
    <t>「PO出庫」(Classic)画面から実施すれば、処理できました。</t>
    <rPh sb="3" eb="5">
      <t>シュッコ</t>
    </rPh>
    <rPh sb="15" eb="17">
      <t>ガメン</t>
    </rPh>
    <rPh sb="19" eb="21">
      <t>ジッシ</t>
    </rPh>
    <rPh sb="25" eb="27">
      <t>ショリ</t>
    </rPh>
    <phoneticPr fontId="3"/>
  </si>
  <si>
    <t>出庫一覧レポート</t>
    <rPh sb="0" eb="2">
      <t>シュッコ</t>
    </rPh>
    <rPh sb="2" eb="4">
      <t>イチラン</t>
    </rPh>
    <phoneticPr fontId="3"/>
  </si>
  <si>
    <t>【Sandbox環境(SpaceCool)】
出庫後の在庫リストを含むレポートを作成しようと考えております。このレポートには品目名、ロット番号、出庫数量、出庫日の情報が含まれる予定です。
Rootstock内で調査を試みましたが、条件に合致する「Sales Order Demand Cost」というオブジェクトが見つかりましたが、そのオブジェクトにはSO注文からの出庫品目のみが含まれております。
POサブコントラクトからの出庫品目を含むリストを作成したいと考えております。SOおよびPOからの出庫情報を含むレポートを作成できる可能性について、ご提案いただければ幸いです。</t>
    <phoneticPr fontId="3"/>
  </si>
  <si>
    <r>
      <t xml:space="preserve">【Sandbox環境(SpaceCool)】
「PO出庫」画面(Classic)でPO出庫を実行することができますが、「PO Issue Lighting」画面では実行できません。LightningモードでPO出庫を実行するためには、どの画面で実行すべきですか？
</t>
    </r>
    <r>
      <rPr>
        <sz val="11"/>
        <color rgb="FF0000FF"/>
        <rFont val="Meiryo UI"/>
        <family val="3"/>
        <charset val="128"/>
      </rPr>
      <t>2023/11/2:
SCH-XVPX-XXW (SPACECOOLシート_白)の在庫があるのを再確認しました。No139に処理キャプチャを追加しました。ご確認お願い致します。
※ 「No139シート」のスクリーンショット参照</t>
    </r>
    <rPh sb="26" eb="28">
      <t>シュッコ</t>
    </rPh>
    <rPh sb="29" eb="31">
      <t>ガメン</t>
    </rPh>
    <rPh sb="43" eb="45">
      <t>シュッコ</t>
    </rPh>
    <rPh sb="78" eb="80">
      <t>ガメン</t>
    </rPh>
    <rPh sb="105" eb="107">
      <t>シュッコ</t>
    </rPh>
    <rPh sb="181" eb="184">
      <t>サイカクニン</t>
    </rPh>
    <rPh sb="195" eb="197">
      <t>ショリ</t>
    </rPh>
    <rPh sb="203" eb="205">
      <t>ツイカ</t>
    </rPh>
    <rPh sb="211" eb="213">
      <t>カクニン</t>
    </rPh>
    <rPh sb="214" eb="215">
      <t>ネガ</t>
    </rPh>
    <rPh sb="216" eb="217">
      <t>イタ</t>
    </rPh>
    <phoneticPr fontId="3"/>
  </si>
  <si>
    <t>PO出庫取消画面</t>
    <rPh sb="2" eb="4">
      <t>シュッコ</t>
    </rPh>
    <rPh sb="4" eb="8">
      <t>トリケシガメン</t>
    </rPh>
    <phoneticPr fontId="3"/>
  </si>
  <si>
    <t>PO Issue Reserval Lighting 画面</t>
    <rPh sb="27" eb="29">
      <t>ガメン</t>
    </rPh>
    <phoneticPr fontId="3"/>
  </si>
  <si>
    <t xml:space="preserve">No.141は、2つにレポートの要件ですか？
1.出庫後の在庫リストを含むレポート
2.POサブコントラクトからの出庫品目を含むリスト
詳細要件を理解しているのは御社です。
この文面だけではそれを把握しきれませんが、間連するだろう情報としてお伝えします。
「Inventory Cost Transactions」の「Transaction ID」が”SOISS”を抽出（レポート作成）することです。”SOISS”は出庫（＝Pick）を表しています。
在庫のすべての移動（入庫、出庫、移動など）のトランザクションデータは「Inventory Cost Transactions」に記録されます。このオブジェクトはしっかり理解してください。
以下がコミュニティ記事です。
https://rootstock.my.site.com/Trailblazer/s/article/Inventory-Cost-Transactions
以下の記事には、Transaction ID一覧（エクセル）も添付されてます。
https://rootstock.my.site.com/Trailblazer/s/article/Cost-Transaction-Types
「Inventory Cost Transactions」を一覧化したレポートもあります。これをコピペし修正を加えるのが良いかと思います。
</t>
    <rPh sb="16" eb="18">
      <t>ヨウケン</t>
    </rPh>
    <rPh sb="90" eb="92">
      <t>ブンメン</t>
    </rPh>
    <rPh sb="99" eb="101">
      <t>ハアク</t>
    </rPh>
    <rPh sb="109" eb="111">
      <t>カンレン</t>
    </rPh>
    <rPh sb="116" eb="118">
      <t>ジョウホウ</t>
    </rPh>
    <rPh sb="122" eb="123">
      <t>ツタ</t>
    </rPh>
    <rPh sb="184" eb="186">
      <t>チュウシュツ</t>
    </rPh>
    <rPh sb="191" eb="193">
      <t>サクセイ</t>
    </rPh>
    <rPh sb="209" eb="211">
      <t>シュッコ</t>
    </rPh>
    <rPh sb="219" eb="220">
      <t>アラワ</t>
    </rPh>
    <rPh sb="227" eb="229">
      <t>ザイコ</t>
    </rPh>
    <rPh sb="234" eb="236">
      <t>イドウ</t>
    </rPh>
    <rPh sb="237" eb="239">
      <t>ニュウコ</t>
    </rPh>
    <rPh sb="240" eb="242">
      <t>シュッコ</t>
    </rPh>
    <rPh sb="243" eb="245">
      <t>イドウ</t>
    </rPh>
    <rPh sb="291" eb="293">
      <t>キロク</t>
    </rPh>
    <rPh sb="311" eb="313">
      <t>リカイ</t>
    </rPh>
    <rPh sb="321" eb="323">
      <t>イカ</t>
    </rPh>
    <rPh sb="330" eb="332">
      <t>キジ</t>
    </rPh>
    <rPh sb="416" eb="418">
      <t>イカ</t>
    </rPh>
    <rPh sb="419" eb="421">
      <t>キジ</t>
    </rPh>
    <rPh sb="438" eb="440">
      <t>イチラン</t>
    </rPh>
    <rPh sb="447" eb="449">
      <t>テンプ</t>
    </rPh>
    <rPh sb="561" eb="564">
      <t>イチランカ</t>
    </rPh>
    <rPh sb="583" eb="585">
      <t>シュウセイ</t>
    </rPh>
    <rPh sb="586" eb="587">
      <t>クワ</t>
    </rPh>
    <rPh sb="591" eb="592">
      <t>イ</t>
    </rPh>
    <rPh sb="595" eb="596">
      <t>オモ</t>
    </rPh>
    <phoneticPr fontId="3"/>
  </si>
  <si>
    <r>
      <t xml:space="preserve">POとSOの削除処理のエラーと振る舞いについて、以下のCaseを上げています。
</t>
    </r>
    <r>
      <rPr>
        <b/>
        <sz val="11"/>
        <rFont val="Meiryo UI"/>
        <family val="3"/>
        <charset val="128"/>
      </rPr>
      <t xml:space="preserve">Case#00059616
</t>
    </r>
    <r>
      <rPr>
        <sz val="11"/>
        <rFont val="Meiryo UI"/>
        <family val="3"/>
        <charset val="128"/>
      </rPr>
      <t xml:space="preserve">Priority：4 - Medium
Status：In Support → Product Servicesチームで分析＆調査中 → 開発チームへ </t>
    </r>
    <r>
      <rPr>
        <sz val="11"/>
        <color rgb="FFFF0000"/>
        <rFont val="Meiryo UI"/>
        <family val="3"/>
        <charset val="128"/>
      </rPr>
      <t>→ QA（11/2）</t>
    </r>
    <r>
      <rPr>
        <sz val="11"/>
        <rFont val="Meiryo UI"/>
        <family val="3"/>
        <charset val="128"/>
      </rPr>
      <t xml:space="preserve">
</t>
    </r>
    <phoneticPr fontId="3"/>
  </si>
  <si>
    <t>1. RootForms設定変更</t>
    <rPh sb="12" eb="14">
      <t>セッテイ</t>
    </rPh>
    <rPh sb="14" eb="16">
      <t>ヘンコウ</t>
    </rPh>
    <phoneticPr fontId="3"/>
  </si>
  <si>
    <t>SO注文書(SPACECOOL)のEmail Configurationの以下3項目をBlankに変更</t>
    <rPh sb="2" eb="5">
      <t>チュウモンショ</t>
    </rPh>
    <rPh sb="37" eb="39">
      <t>イカ</t>
    </rPh>
    <rPh sb="40" eb="42">
      <t>コウモク</t>
    </rPh>
    <rPh sb="49" eb="51">
      <t>ヘンコウ</t>
    </rPh>
    <phoneticPr fontId="3"/>
  </si>
  <si>
    <t>・contact Id</t>
    <phoneticPr fontId="3"/>
  </si>
  <si>
    <t>・Email Source</t>
    <phoneticPr fontId="3"/>
  </si>
  <si>
    <t>・Email Template</t>
    <phoneticPr fontId="3"/>
  </si>
  <si>
    <t>2. SOヘッダーから「注文レビュー」を実行</t>
    <rPh sb="12" eb="14">
      <t>チュウモン</t>
    </rPh>
    <rPh sb="20" eb="22">
      <t>ジッコウ</t>
    </rPh>
    <phoneticPr fontId="3"/>
  </si>
  <si>
    <t>3. メールが自動送信されていないことを確認</t>
    <rPh sb="7" eb="11">
      <t>ジドウソウシン</t>
    </rPh>
    <rPh sb="20" eb="22">
      <t>カクニン</t>
    </rPh>
    <phoneticPr fontId="3"/>
  </si>
  <si>
    <t>4. 「Additional Email Ids 」にメールアドレス "itpl-rssupport@itp-link.com" を追加し、「Send Email」からメールを送信</t>
    <rPh sb="66" eb="68">
      <t>ツイカ</t>
    </rPh>
    <rPh sb="88" eb="90">
      <t>ソウシン</t>
    </rPh>
    <phoneticPr fontId="3"/>
  </si>
  <si>
    <t>5. メール送信が成功したことを確認</t>
    <rPh sb="6" eb="8">
      <t>ソウシン</t>
    </rPh>
    <rPh sb="9" eb="11">
      <t>セイコウ</t>
    </rPh>
    <rPh sb="16" eb="18">
      <t>カクニン</t>
    </rPh>
    <phoneticPr fontId="3"/>
  </si>
  <si>
    <t>6. メールを確認するが、「Classic Email Templates」で設定したメール設定が反映されていない</t>
    <rPh sb="7" eb="9">
      <t>カクニン</t>
    </rPh>
    <rPh sb="39" eb="41">
      <t>セッテイ</t>
    </rPh>
    <rPh sb="46" eb="48">
      <t>セッテイ</t>
    </rPh>
    <rPh sb="49" eb="51">
      <t>ハンエイ</t>
    </rPh>
    <phoneticPr fontId="3"/>
  </si>
  <si>
    <r>
      <t xml:space="preserve">SO/POの帳票出力時のメール送信ですが、現状は自動的にメールが送信されます。
自動的に送信されるのではなく、「Send Email」ボタンを押した場合のみメールを送信するように変更は可能でしょうか？
対象操作
1.Sales Order Header &gt; Actions&gt; Order Review
2.Purchase Order Header &gt; Actions&gt; Order Review
</t>
    </r>
    <r>
      <rPr>
        <sz val="11"/>
        <rFont val="Meiryo UI"/>
        <family val="3"/>
        <charset val="128"/>
      </rPr>
      <t xml:space="preserve">2023/11/2追記
RootForms設定のContact Id、Email Source、Email Template IdをBlankに設定すると、メールの自動送信はされなくなりました。ですが、SendMailで手動メール送信したところ、設定していたメール情報が反映されなくなりました。
以下で項目でメール情報を設定可能かと思いましたが、現状では上手くいっておりません。引き続き調査致しますが、方法をご存じでしたらご教授頂けないでしょうか？
サイトマップ &gt; System Setup &gt; System Defaults &gt; Form Overrides
※PO発注書は設定が存在しますが、SO注文書の設定がありません
※ 「No131シート」のスクリーンショット参照
</t>
    </r>
    <r>
      <rPr>
        <sz val="11"/>
        <color rgb="FF0000FF"/>
        <rFont val="Meiryo UI"/>
        <family val="3"/>
        <charset val="128"/>
      </rPr>
      <t xml:space="preserve">
2023/11/3追記
 「No131シート」にスクリーンショット付で操作手順を記述しました。
「59648 - Screenshot taken from sandbox org.docx」ファイルと同様の手順で操作しましたが、「Classic Email Templateで設定した定型メール文が反映されませんでした。
定型メール文を反映する設定をご教授頂きたいです。
</t>
    </r>
    <rPh sb="6" eb="8">
      <t>チョウヒョウ</t>
    </rPh>
    <rPh sb="8" eb="10">
      <t>シュツリョク</t>
    </rPh>
    <rPh sb="10" eb="11">
      <t>ジ</t>
    </rPh>
    <rPh sb="15" eb="17">
      <t>ソウシン</t>
    </rPh>
    <rPh sb="21" eb="23">
      <t>ゲンジョウ</t>
    </rPh>
    <rPh sb="24" eb="27">
      <t>ジドウテキ</t>
    </rPh>
    <rPh sb="32" eb="34">
      <t>ソウシン</t>
    </rPh>
    <rPh sb="40" eb="43">
      <t>ジドウテキ</t>
    </rPh>
    <rPh sb="44" eb="46">
      <t>ソウシン</t>
    </rPh>
    <rPh sb="71" eb="72">
      <t>オ</t>
    </rPh>
    <rPh sb="74" eb="76">
      <t>バアイ</t>
    </rPh>
    <rPh sb="82" eb="84">
      <t>ソウシン</t>
    </rPh>
    <rPh sb="89" eb="91">
      <t>ヘンコウ</t>
    </rPh>
    <rPh sb="92" eb="94">
      <t>カノウ</t>
    </rPh>
    <rPh sb="101" eb="103">
      <t>タイショウ</t>
    </rPh>
    <rPh sb="103" eb="105">
      <t>ソウサ</t>
    </rPh>
    <rPh sb="573" eb="574">
      <t>ツキ</t>
    </rPh>
    <rPh sb="575" eb="577">
      <t>ソウサ</t>
    </rPh>
    <rPh sb="577" eb="579">
      <t>テジュン</t>
    </rPh>
    <rPh sb="580" eb="582">
      <t>キジュツ</t>
    </rPh>
    <rPh sb="641" eb="643">
      <t>ドウヨウ</t>
    </rPh>
    <rPh sb="644" eb="646">
      <t>テジュン</t>
    </rPh>
    <rPh sb="647" eb="649">
      <t>ソウサ</t>
    </rPh>
    <rPh sb="679" eb="681">
      <t>セッテイ</t>
    </rPh>
    <rPh sb="683" eb="685">
      <t>テイケイ</t>
    </rPh>
    <rPh sb="688" eb="689">
      <t>ブン</t>
    </rPh>
    <rPh sb="690" eb="692">
      <t>ハンエイ</t>
    </rPh>
    <rPh sb="702" eb="704">
      <t>テイケイ</t>
    </rPh>
    <rPh sb="707" eb="708">
      <t>ブン</t>
    </rPh>
    <rPh sb="709" eb="711">
      <t>ハンエイ</t>
    </rPh>
    <rPh sb="713" eb="715">
      <t>セッテイ</t>
    </rPh>
    <rPh sb="717" eb="719">
      <t>キョウジュ</t>
    </rPh>
    <rPh sb="719" eb="720">
      <t>イタダ</t>
    </rPh>
    <phoneticPr fontId="3"/>
  </si>
  <si>
    <r>
      <t xml:space="preserve">以下のCaseを上げました。
Classic画面ではエラーとならないため、解決するまではClassic画面で処理願います。
</t>
    </r>
    <r>
      <rPr>
        <b/>
        <sz val="11"/>
        <rFont val="Meiryo UI"/>
        <family val="3"/>
        <charset val="128"/>
      </rPr>
      <t xml:space="preserve">Case#00059887
</t>
    </r>
    <r>
      <rPr>
        <sz val="11"/>
        <rFont val="Meiryo UI"/>
        <family val="3"/>
        <charset val="128"/>
      </rPr>
      <t>Priority：2 - Urgent
Status：</t>
    </r>
    <r>
      <rPr>
        <sz val="11"/>
        <color rgb="FF0000FF"/>
        <rFont val="Meiryo UI"/>
        <family val="3"/>
        <charset val="128"/>
      </rPr>
      <t>In Product Services → Product Servicesチームで分析＆調査中(11/2)</t>
    </r>
    <phoneticPr fontId="3"/>
  </si>
  <si>
    <t>RSJ環境にて</t>
    <rPh sb="3" eb="5">
      <t>カンキョウ</t>
    </rPh>
    <phoneticPr fontId="3"/>
  </si>
  <si>
    <t>By 北川</t>
    <rPh sb="3" eb="5">
      <t>キタガワ</t>
    </rPh>
    <phoneticPr fontId="3"/>
  </si>
  <si>
    <r>
      <t xml:space="preserve">以下のCaseを上げました。
Classic画面ではエラーとならないため、解決するまではClassic画面で処理願います。
</t>
    </r>
    <r>
      <rPr>
        <b/>
        <sz val="11"/>
        <rFont val="Meiryo UI"/>
        <family val="3"/>
        <charset val="128"/>
      </rPr>
      <t xml:space="preserve">Case#00059885
</t>
    </r>
    <r>
      <rPr>
        <sz val="11"/>
        <rFont val="Meiryo UI"/>
        <family val="3"/>
        <charset val="128"/>
      </rPr>
      <t>Priority：2 - Urgent
Status：</t>
    </r>
    <r>
      <rPr>
        <sz val="11"/>
        <color rgb="FF0000FF"/>
        <rFont val="Meiryo UI"/>
        <family val="3"/>
        <charset val="128"/>
      </rPr>
      <t>In Product Services → Product Servicesチームで分析＆調査中(11/2)</t>
    </r>
    <phoneticPr fontId="3"/>
  </si>
  <si>
    <t>レイアウト</t>
    <phoneticPr fontId="3"/>
  </si>
  <si>
    <t>parent.rootstock__Sales_Order_Number__c</t>
    <phoneticPr fontId="3"/>
  </si>
  <si>
    <r>
      <t xml:space="preserve">    rstk__icdmdpickloc_ordno__c </t>
    </r>
    <r>
      <rPr>
        <sz val="10"/>
        <color rgb="FF0080FF"/>
        <rFont val="ＭＳ ゴシック"/>
        <family val="3"/>
        <charset val="128"/>
      </rPr>
      <t>IN</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parent</t>
    </r>
    <r>
      <rPr>
        <sz val="10"/>
        <color rgb="FF808080"/>
        <rFont val="ＭＳ ゴシック"/>
        <family val="3"/>
        <charset val="128"/>
      </rPr>
      <t>.</t>
    </r>
    <r>
      <rPr>
        <sz val="10"/>
        <color theme="1"/>
        <rFont val="ＭＳ ゴシック"/>
        <family val="3"/>
        <charset val="128"/>
      </rPr>
      <t xml:space="preserve">rootstock__Sales_Order_Number__c </t>
    </r>
    <r>
      <rPr>
        <sz val="10"/>
        <color rgb="FF808080"/>
        <rFont val="ＭＳ ゴシック"/>
        <family val="3"/>
        <charset val="128"/>
      </rPr>
      <t>}</t>
    </r>
    <r>
      <rPr>
        <sz val="10"/>
        <color theme="1"/>
        <rFont val="ＭＳ ゴシック"/>
        <family val="3"/>
        <charset val="128"/>
      </rPr>
      <t xml:space="preserve"> </t>
    </r>
    <r>
      <rPr>
        <sz val="10"/>
        <color rgb="FF808080"/>
        <rFont val="ＭＳ ゴシック"/>
        <family val="3"/>
        <charset val="128"/>
      </rPr>
      <t>})</t>
    </r>
    <phoneticPr fontId="3"/>
  </si>
  <si>
    <r>
      <t xml:space="preserve">質問1. について
確認します。
⇒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
質問2. について
RootformsテンプレートのWordで、備考欄を追加してください。これは、通常のMicrosoft Word機能を使って枠を追加します。
</t>
    </r>
    <r>
      <rPr>
        <sz val="9"/>
        <color rgb="FFFF0000"/>
        <rFont val="Meiryo UI"/>
        <family val="3"/>
        <charset val="128"/>
      </rPr>
      <t>【11/5】
RSサポートチームに問合せしましたのでお待ちください。（Case#00059978）
関連情報として、RSコミュニティの以下の「RootForms: Sort &amp; Filter Mapped Fields」を参照してください。
https://rootstock.my.site.com/Trailblazer/s/article/RootForms-Sort-Filter-Mapped-Fields</t>
    </r>
    <rPh sb="33" eb="35">
      <t>サンコウ</t>
    </rPh>
    <rPh sb="38" eb="40">
      <t>タイオウ</t>
    </rPh>
    <rPh sb="865" eb="867">
      <t>トイアワ</t>
    </rPh>
    <rPh sb="875" eb="876">
      <t>マ</t>
    </rPh>
    <rPh sb="898" eb="902">
      <t>カンレンジョウホウ</t>
    </rPh>
    <rPh sb="915" eb="917">
      <t>イカ</t>
    </rPh>
    <rPh sb="959" eb="961">
      <t>サンショウ</t>
    </rPh>
    <phoneticPr fontId="3"/>
  </si>
  <si>
    <r>
      <t>単純にSCH-XVPX-XXW (SPACECOOLシート_白)の在庫が無いと思いますが、再度確認ください。
【11/3】
RSJ環境では処理できるので、何が異なるのかもう少し調べてみます。
その際に、SPACECOOL Sandbox環境でテスト処理してもよろしいですか？</t>
    </r>
    <r>
      <rPr>
        <sz val="11"/>
        <color rgb="FF0000FF"/>
        <rFont val="Meiryo UI"/>
        <family val="3"/>
        <charset val="128"/>
      </rPr>
      <t xml:space="preserve">
</t>
    </r>
    <r>
      <rPr>
        <sz val="11"/>
        <color rgb="FFFF0000"/>
        <rFont val="Meiryo UI"/>
        <family val="3"/>
        <charset val="128"/>
      </rPr>
      <t xml:space="preserve">【11/4】
RSJ環境での処理画面をNo139シートに添付しました。
違いが分からなかったため以下のCaseを上げてます。
</t>
    </r>
    <r>
      <rPr>
        <b/>
        <sz val="11"/>
        <color rgb="FFFF0000"/>
        <rFont val="Meiryo UI"/>
        <family val="3"/>
        <charset val="128"/>
      </rPr>
      <t xml:space="preserve">Case#00059977
</t>
    </r>
    <r>
      <rPr>
        <sz val="11"/>
        <color rgb="FFFF0000"/>
        <rFont val="Meiryo UI"/>
        <family val="3"/>
        <charset val="128"/>
      </rPr>
      <t>Priority：3 - High
Status：In Support</t>
    </r>
  </si>
  <si>
    <r>
      <t xml:space="preserve">メールの送信先や「Classic Email Templates」で設定した定型メール文は活かした上で、手動でメール送信すると言うことと理解したので、以下Caseを上げて確認します。
</t>
    </r>
    <r>
      <rPr>
        <b/>
        <sz val="11"/>
        <color theme="1"/>
        <rFont val="Meiryo UI"/>
        <family val="3"/>
        <charset val="128"/>
      </rPr>
      <t xml:space="preserve">Case#00059648
</t>
    </r>
    <r>
      <rPr>
        <sz val="11"/>
        <color theme="1"/>
        <rFont val="Meiryo UI"/>
        <family val="3"/>
        <charset val="128"/>
      </rPr>
      <t>Priority：4 - Medium
Status：In Support → Needs Customer Input（10/30）</t>
    </r>
    <r>
      <rPr>
        <sz val="11"/>
        <color rgb="FF0000FF"/>
        <rFont val="Meiryo UI"/>
        <family val="3"/>
        <charset val="128"/>
      </rPr>
      <t>→ In Support（11/3）</t>
    </r>
    <r>
      <rPr>
        <sz val="11"/>
        <color theme="1"/>
        <rFont val="Meiryo UI"/>
        <family val="3"/>
        <charset val="128"/>
      </rPr>
      <t xml:space="preserve">
以下の回答が来ました。注文請書での対応例です。
添付した「59648 - Screenshot taken from sandbox org.docx」ファイルも参照してください。
尚、テストで変更した箇所は元に戻しています。
- Set the fields 'Contact Id', 'Email Source', and 'Email Template Id' as 'blank' at the Sales Order Acknowledgement Rootforms template
- Printed the 'Sales Order Acknowledgement' from the sales order header 
- Observed that the email was not sent automatically 
-</t>
    </r>
    <r>
      <rPr>
        <sz val="11"/>
        <rFont val="Meiryo UI"/>
        <family val="3"/>
        <charset val="128"/>
      </rPr>
      <t xml:space="preserve"> Then entered the support email ID in the 'Additional Email IDs' and clicked on 'Send'
- Observed that the email was sent successfully to the support email
【11/3】-1
■状況が見えないので、操作した画面はスクショをお願いします。
手動送付の場合、メールアドレスは手入力する運用です。
■System Defaults の Form Overridesは、今回の要件とは関係ないです。
「System Defaults」のコミュニティ記事は以下です。
https://rootstock.my.site.com/Trailblazer/s/article/System-Defaults-v2?language=en_US
【11/3】-2</t>
    </r>
    <r>
      <rPr>
        <sz val="11"/>
        <color rgb="FF0000FF"/>
        <rFont val="Meiryo UI"/>
        <family val="3"/>
        <charset val="128"/>
      </rPr>
      <t xml:space="preserve">
Case#00059648にコメントを追加し、再度確認しております。</t>
    </r>
    <r>
      <rPr>
        <sz val="11"/>
        <color rgb="FFFF0000"/>
        <rFont val="Meiryo UI"/>
        <family val="3"/>
        <charset val="128"/>
      </rPr>
      <t xml:space="preserve">
【11/7】
Caseに返答が来ましたので共有します。
メール宛先やClassic Email Templateで設定した定型メール文を使って、手動でメール送信することは標準機能ではでいないことが分かりましたので、この要件を達成するためにはカスタマイズと開発が必要になるかと思います。</t>
    </r>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</si>
</sst>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9"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sz val="11"/>
      <color rgb="FFFF0000"/>
      <name val="Meiryo UI"/>
      <family val="3"/>
      <charset val="128"/>
    </font>
    <font>
      <b/>
      <u/>
      <sz val="11"/>
      <color rgb="FFFF0000"/>
      <name val="Meiryo UI"/>
      <family val="3"/>
      <charset val="128"/>
    </font>
    <font>
      <sz val="11"/>
      <color theme="1"/>
      <name val="Meiryo UI"/>
      <family val="3"/>
      <charset val="163"/>
    </font>
    <font>
      <b/>
      <sz val="11"/>
      <color theme="1"/>
      <name val="ＭＳ Ｐゴシック"/>
      <family val="3"/>
      <charset val="128"/>
      <scheme val="minor"/>
    </font>
    <font>
      <b/>
      <sz val="8"/>
      <color theme="1"/>
      <name val="ＭＳ Ｐゴシック"/>
      <family val="3"/>
      <charset val="128"/>
      <scheme val="minor"/>
    </font>
    <font>
      <b/>
      <sz val="9"/>
      <color theme="1"/>
      <name val="ＭＳ Ｐゴシック"/>
      <family val="3"/>
      <charset val="128"/>
      <scheme val="minor"/>
    </font>
    <font>
      <sz val="14"/>
      <color theme="1"/>
      <name val="Meiryo UI"/>
      <family val="3"/>
      <charset val="128"/>
    </font>
    <font>
      <sz val="10"/>
      <color theme="1"/>
      <name val="ＭＳ ゴシック"/>
      <family val="3"/>
      <charset val="128"/>
    </font>
    <font>
      <sz val="10"/>
      <color rgb="FF0080FF"/>
      <name val="ＭＳ ゴシック"/>
      <family val="3"/>
      <charset val="128"/>
    </font>
    <font>
      <sz val="10"/>
      <color rgb="FF808080"/>
      <name val="ＭＳ ゴシック"/>
      <family val="3"/>
      <charset val="128"/>
    </font>
    <font>
      <sz val="9"/>
      <name val="Meiryo UI"/>
      <family val="3"/>
      <charset val="128"/>
    </font>
    <font>
      <sz val="11"/>
      <color theme="1"/>
      <name val="游ゴシック"/>
      <family val="3"/>
      <charset val="128"/>
    </font>
    <font>
      <b/>
      <sz val="11"/>
      <color rgb="FFFF0000"/>
      <name val="Meiryo UI"/>
      <family val="3"/>
      <charset val="128"/>
    </font>
    <font>
      <sz val="9"/>
      <color rgb="FFFF0000"/>
      <name val="Meiryo UI"/>
      <family val="3"/>
      <charset val="128"/>
    </font>
  </fonts>
  <fills count="12">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rgb="FFFFFFCC"/>
        <bgColor indexed="64"/>
      </patternFill>
    </fill>
    <fill>
      <patternFill patternType="solid">
        <fgColor theme="0"/>
        <bgColor indexed="64"/>
      </patternFill>
    </fill>
    <fill>
      <patternFill patternType="solid">
        <fgColor theme="7" tint="0.79998168889431442"/>
        <bgColor indexed="64"/>
      </patternFill>
    </fill>
    <fill>
      <patternFill patternType="solid">
        <fgColor theme="9" tint="0.39997558519241921"/>
        <bgColor indexed="64"/>
      </patternFill>
    </fill>
    <fill>
      <patternFill patternType="solid">
        <fgColor theme="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74">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56" fontId="5" fillId="0" borderId="1" xfId="1" applyNumberFormat="1" applyFont="1" applyBorder="1" applyAlignment="1">
      <alignment vertical="top" wrapText="1"/>
    </xf>
    <xf numFmtId="0" fontId="9" fillId="0" borderId="0" xfId="1" applyFont="1" applyAlignment="1">
      <alignment vertical="top" wrapText="1"/>
    </xf>
    <xf numFmtId="0" fontId="5" fillId="6" borderId="1" xfId="1" applyFont="1" applyFill="1" applyBorder="1" applyAlignment="1">
      <alignment vertical="top"/>
    </xf>
    <xf numFmtId="14" fontId="9" fillId="0" borderId="1" xfId="1" applyNumberFormat="1" applyFont="1" applyBorder="1" applyAlignment="1">
      <alignment horizontal="right" vertical="top" wrapText="1"/>
    </xf>
    <xf numFmtId="0" fontId="13" fillId="0" borderId="1" xfId="1" applyFont="1" applyBorder="1" applyAlignment="1">
      <alignment vertical="top" wrapText="1"/>
    </xf>
    <xf numFmtId="0" fontId="17" fillId="0" borderId="1" xfId="1" applyFont="1" applyBorder="1" applyAlignment="1">
      <alignment vertical="top" wrapText="1"/>
    </xf>
    <xf numFmtId="0" fontId="9" fillId="7" borderId="1" xfId="1" applyFont="1" applyFill="1" applyBorder="1" applyAlignment="1">
      <alignment vertical="top" wrapText="1"/>
    </xf>
    <xf numFmtId="56" fontId="0" fillId="0" borderId="1" xfId="0" applyNumberFormat="1" applyBorder="1">
      <alignment vertical="center"/>
    </xf>
    <xf numFmtId="0" fontId="0" fillId="0" borderId="1" xfId="0" applyBorder="1">
      <alignment vertical="center"/>
    </xf>
    <xf numFmtId="49" fontId="0" fillId="0" borderId="1" xfId="0" applyNumberFormat="1" applyBorder="1">
      <alignment vertical="center"/>
    </xf>
    <xf numFmtId="0" fontId="18" fillId="9" borderId="1" xfId="0" applyFont="1" applyFill="1" applyBorder="1">
      <alignment vertical="center"/>
    </xf>
    <xf numFmtId="0" fontId="19" fillId="9" borderId="1" xfId="0" applyFont="1" applyFill="1" applyBorder="1">
      <alignment vertical="center"/>
    </xf>
    <xf numFmtId="0" fontId="20" fillId="9" borderId="1" xfId="0" applyFont="1" applyFill="1" applyBorder="1">
      <alignment vertical="center"/>
    </xf>
    <xf numFmtId="0" fontId="0" fillId="2" borderId="1" xfId="0" applyFill="1" applyBorder="1">
      <alignment vertical="center"/>
    </xf>
    <xf numFmtId="0" fontId="18" fillId="10" borderId="1" xfId="0" applyFont="1" applyFill="1" applyBorder="1">
      <alignment vertical="center"/>
    </xf>
    <xf numFmtId="0" fontId="20" fillId="10" borderId="1" xfId="0" applyFont="1" applyFill="1" applyBorder="1">
      <alignment vertical="center"/>
    </xf>
    <xf numFmtId="0" fontId="18" fillId="6" borderId="0" xfId="0" applyFont="1" applyFill="1">
      <alignment vertical="center"/>
    </xf>
    <xf numFmtId="0" fontId="5" fillId="8" borderId="0" xfId="0" applyFont="1" applyFill="1">
      <alignment vertical="center"/>
    </xf>
    <xf numFmtId="0" fontId="21" fillId="8" borderId="0" xfId="0" applyFont="1" applyFill="1">
      <alignment vertical="center"/>
    </xf>
    <xf numFmtId="0" fontId="23" fillId="8" borderId="0" xfId="0" applyFont="1" applyFill="1">
      <alignment vertical="center"/>
    </xf>
    <xf numFmtId="0" fontId="22" fillId="8" borderId="0" xfId="0" applyFont="1" applyFill="1">
      <alignment vertical="center"/>
    </xf>
    <xf numFmtId="0" fontId="5" fillId="6" borderId="0" xfId="0" applyFont="1" applyFill="1">
      <alignment vertical="center"/>
    </xf>
    <xf numFmtId="0" fontId="25" fillId="0" borderId="1" xfId="1" applyFont="1" applyBorder="1" applyAlignment="1">
      <alignment vertical="top" wrapText="1"/>
    </xf>
    <xf numFmtId="0" fontId="8" fillId="0" borderId="1" xfId="1" applyFont="1" applyBorder="1" applyAlignment="1">
      <alignment vertical="top" wrapText="1"/>
    </xf>
    <xf numFmtId="0" fontId="18" fillId="2" borderId="0" xfId="0" applyFont="1" applyFill="1">
      <alignment vertical="center"/>
    </xf>
    <xf numFmtId="0" fontId="0" fillId="2" borderId="0" xfId="0" applyFill="1">
      <alignment vertical="center"/>
    </xf>
    <xf numFmtId="14" fontId="0" fillId="10" borderId="0" xfId="0" applyNumberFormat="1" applyFill="1">
      <alignment vertical="center"/>
    </xf>
    <xf numFmtId="0" fontId="0" fillId="10" borderId="0" xfId="0" applyFill="1">
      <alignment vertical="center"/>
    </xf>
    <xf numFmtId="0" fontId="5" fillId="7" borderId="1" xfId="1" applyFont="1" applyFill="1" applyBorder="1" applyAlignment="1">
      <alignment vertical="top" wrapText="1"/>
    </xf>
    <xf numFmtId="0" fontId="0" fillId="11" borderId="0" xfId="0" applyFill="1">
      <alignment vertical="center"/>
    </xf>
    <xf numFmtId="0" fontId="0" fillId="8" borderId="0" xfId="0" applyFill="1">
      <alignment vertical="center"/>
    </xf>
    <xf numFmtId="0" fontId="0" fillId="6" borderId="0" xfId="0" applyFill="1">
      <alignment vertical="center"/>
    </xf>
    <xf numFmtId="0" fontId="5" fillId="6" borderId="0" xfId="0" applyFont="1" applyFill="1" applyAlignment="1">
      <alignment horizontal="center" vertical="center"/>
    </xf>
    <xf numFmtId="0" fontId="5" fillId="8" borderId="0" xfId="0" applyFont="1" applyFill="1" applyAlignment="1">
      <alignment horizontal="center" vertical="center"/>
    </xf>
    <xf numFmtId="0" fontId="5" fillId="6" borderId="0" xfId="0" applyFont="1" applyFill="1" applyAlignment="1">
      <alignment horizontal="left" vertical="center"/>
    </xf>
    <xf numFmtId="0" fontId="5" fillId="8" borderId="0" xfId="0" applyFont="1" applyFill="1" applyAlignment="1">
      <alignment horizontal="left" vertical="center"/>
    </xf>
    <xf numFmtId="0" fontId="0" fillId="0" borderId="1" xfId="0" applyBorder="1" applyAlignment="1">
      <alignment horizontal="center" vertical="center"/>
    </xf>
    <xf numFmtId="0" fontId="18" fillId="10" borderId="1" xfId="0" applyFont="1" applyFill="1" applyBorder="1" applyAlignment="1">
      <alignment horizontal="center" vertical="center"/>
    </xf>
    <xf numFmtId="0" fontId="18" fillId="9" borderId="1" xfId="0" applyFont="1" applyFill="1" applyBorder="1" applyAlignment="1">
      <alignment horizontal="center" vertical="center"/>
    </xf>
  </cellXfs>
  <cellStyles count="2">
    <cellStyle name="標準" xfId="0" builtinId="0"/>
    <cellStyle name="標準 2" xfId="1" xr:uid="{00000000-0005-0000-0000-000001000000}"/>
  </cellStyles>
  <dxfs count="27">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FFFFCC"/>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5.xml.rels><?xml version="1.0" encoding="UTF-8" standalone="yes"?>
<Relationships xmlns="http://schemas.openxmlformats.org/package/2006/relationships"><Relationship Id="rId3" Type="http://schemas.openxmlformats.org/officeDocument/2006/relationships/image" Target="../media/image30.png"/><Relationship Id="rId7" Type="http://schemas.openxmlformats.org/officeDocument/2006/relationships/image" Target="../media/image34.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3.png"/><Relationship Id="rId5" Type="http://schemas.openxmlformats.org/officeDocument/2006/relationships/image" Target="../media/image32.png"/><Relationship Id="rId4" Type="http://schemas.openxmlformats.org/officeDocument/2006/relationships/image" Target="../media/image31.png"/></Relationships>
</file>

<file path=xl/drawings/_rels/drawing6.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35.png"/></Relationships>
</file>

<file path=xl/drawings/_rels/drawing7.xml.rels><?xml version="1.0" encoding="UTF-8" standalone="yes"?>
<Relationships xmlns="http://schemas.openxmlformats.org/package/2006/relationships"><Relationship Id="rId1" Type="http://schemas.openxmlformats.org/officeDocument/2006/relationships/image" Target="../media/image37.png"/></Relationships>
</file>

<file path=xl/drawings/_rels/drawing8.xml.rels><?xml version="1.0" encoding="UTF-8" standalone="yes"?>
<Relationships xmlns="http://schemas.openxmlformats.org/package/2006/relationships"><Relationship Id="rId2" Type="http://schemas.openxmlformats.org/officeDocument/2006/relationships/image" Target="../media/image39.png"/><Relationship Id="rId1"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B526AD91-2A85-4A79-9EEE-243A0EF6419E}"/>
            </a:ext>
          </a:extLst>
        </xdr:cNvPr>
        <xdr:cNvSpPr/>
      </xdr:nvSpPr>
      <xdr:spPr>
        <a:xfrm>
          <a:off x="593276" y="114300"/>
          <a:ext cx="524849"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301402</xdr:colOff>
      <xdr:row>0</xdr:row>
      <xdr:rowOff>114300</xdr:rowOff>
    </xdr:from>
    <xdr:to>
      <xdr:col>5</xdr:col>
      <xdr:colOff>371474</xdr:colOff>
      <xdr:row>1</xdr:row>
      <xdr:rowOff>173700</xdr:rowOff>
    </xdr:to>
    <xdr:sp macro="" textlink="">
      <xdr:nvSpPr>
        <xdr:cNvPr id="3" name="正方形/長方形 2">
          <a:extLst>
            <a:ext uri="{FF2B5EF4-FFF2-40B4-BE49-F238E27FC236}">
              <a16:creationId xmlns:a16="http://schemas.microsoft.com/office/drawing/2014/main" id="{6A20902D-6A1C-4932-BC11-5FBA938711FE}"/>
            </a:ext>
          </a:extLst>
        </xdr:cNvPr>
        <xdr:cNvSpPr/>
      </xdr:nvSpPr>
      <xdr:spPr>
        <a:xfrm>
          <a:off x="1149127" y="114300"/>
          <a:ext cx="1065435"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61D8B9F2-31EA-41E6-8361-C6E706EE9896}"/>
            </a:ext>
          </a:extLst>
        </xdr:cNvPr>
        <xdr:cNvSpPr/>
      </xdr:nvSpPr>
      <xdr:spPr>
        <a:xfrm>
          <a:off x="194310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5" name="正方形/長方形 4">
          <a:extLst>
            <a:ext uri="{FF2B5EF4-FFF2-40B4-BE49-F238E27FC236}">
              <a16:creationId xmlns:a16="http://schemas.microsoft.com/office/drawing/2014/main" id="{C54E7006-05F2-41D2-B432-A43D4CF211DA}"/>
            </a:ext>
          </a:extLst>
        </xdr:cNvPr>
        <xdr:cNvSpPr/>
      </xdr:nvSpPr>
      <xdr:spPr>
        <a:xfrm>
          <a:off x="6049735" y="122337967"/>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6" name="正方形/長方形 5">
          <a:extLst>
            <a:ext uri="{FF2B5EF4-FFF2-40B4-BE49-F238E27FC236}">
              <a16:creationId xmlns:a16="http://schemas.microsoft.com/office/drawing/2014/main" id="{685E3C89-7B1D-41D7-8859-CBCC118830FF}"/>
            </a:ext>
          </a:extLst>
        </xdr:cNvPr>
        <xdr:cNvSpPr/>
      </xdr:nvSpPr>
      <xdr:spPr>
        <a:xfrm>
          <a:off x="12488634" y="122466101"/>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7" name="正方形/長方形 6">
          <a:extLst>
            <a:ext uri="{FF2B5EF4-FFF2-40B4-BE49-F238E27FC236}">
              <a16:creationId xmlns:a16="http://schemas.microsoft.com/office/drawing/2014/main" id="{582EA2DD-9CB7-4E23-BF4E-7043824393F5}"/>
            </a:ext>
          </a:extLst>
        </xdr:cNvPr>
        <xdr:cNvSpPr/>
      </xdr:nvSpPr>
      <xdr:spPr>
        <a:xfrm>
          <a:off x="4943787" y="146105593"/>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131</xdr:row>
      <xdr:rowOff>114299</xdr:rowOff>
    </xdr:from>
    <xdr:to>
      <xdr:col>28</xdr:col>
      <xdr:colOff>297751</xdr:colOff>
      <xdr:row>195</xdr:row>
      <xdr:rowOff>36813</xdr:rowOff>
    </xdr:to>
    <xdr:grpSp>
      <xdr:nvGrpSpPr>
        <xdr:cNvPr id="16" name="グループ化 15">
          <a:extLst>
            <a:ext uri="{FF2B5EF4-FFF2-40B4-BE49-F238E27FC236}">
              <a16:creationId xmlns:a16="http://schemas.microsoft.com/office/drawing/2014/main" id="{3BBDC7E8-4711-B6D1-8B4C-A44FD3CDD0A0}"/>
            </a:ext>
          </a:extLst>
        </xdr:cNvPr>
        <xdr:cNvGrpSpPr/>
      </xdr:nvGrpSpPr>
      <xdr:grpSpPr>
        <a:xfrm>
          <a:off x="0" y="22574249"/>
          <a:ext cx="17471326" cy="10895314"/>
          <a:chOff x="0" y="10487025"/>
          <a:chExt cx="18285714" cy="10285714"/>
        </a:xfrm>
      </xdr:grpSpPr>
      <xdr:pic>
        <xdr:nvPicPr>
          <xdr:cNvPr id="13" name="図 12">
            <a:extLst>
              <a:ext uri="{FF2B5EF4-FFF2-40B4-BE49-F238E27FC236}">
                <a16:creationId xmlns:a16="http://schemas.microsoft.com/office/drawing/2014/main" id="{244C4E9F-B8A3-14BC-B7B7-671DCF4C5716}"/>
              </a:ext>
            </a:extLst>
          </xdr:cNvPr>
          <xdr:cNvPicPr>
            <a:picLocks noChangeAspect="1"/>
          </xdr:cNvPicPr>
        </xdr:nvPicPr>
        <xdr:blipFill>
          <a:blip xmlns:r="http://schemas.openxmlformats.org/officeDocument/2006/relationships" r:embed="rId1"/>
          <a:stretch>
            <a:fillRect/>
          </a:stretch>
        </xdr:blipFill>
        <xdr:spPr>
          <a:xfrm>
            <a:off x="0" y="10487025"/>
            <a:ext cx="18285714" cy="10285714"/>
          </a:xfrm>
          <a:prstGeom prst="rect">
            <a:avLst/>
          </a:prstGeom>
        </xdr:spPr>
      </xdr:pic>
      <xdr:sp macro="" textlink="">
        <xdr:nvSpPr>
          <xdr:cNvPr id="14" name="正方形/長方形 13">
            <a:extLst>
              <a:ext uri="{FF2B5EF4-FFF2-40B4-BE49-F238E27FC236}">
                <a16:creationId xmlns:a16="http://schemas.microsoft.com/office/drawing/2014/main" id="{2D248256-607C-4FBE-B045-29B1BC0B853E}"/>
              </a:ext>
            </a:extLst>
          </xdr:cNvPr>
          <xdr:cNvSpPr/>
        </xdr:nvSpPr>
        <xdr:spPr>
          <a:xfrm>
            <a:off x="1338263" y="16987839"/>
            <a:ext cx="14244637" cy="376917"/>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0</xdr:row>
      <xdr:rowOff>0</xdr:rowOff>
    </xdr:from>
    <xdr:to>
      <xdr:col>28</xdr:col>
      <xdr:colOff>268647</xdr:colOff>
      <xdr:row>62</xdr:row>
      <xdr:rowOff>49514</xdr:rowOff>
    </xdr:to>
    <xdr:grpSp>
      <xdr:nvGrpSpPr>
        <xdr:cNvPr id="18" name="グループ化 17">
          <a:extLst>
            <a:ext uri="{FF2B5EF4-FFF2-40B4-BE49-F238E27FC236}">
              <a16:creationId xmlns:a16="http://schemas.microsoft.com/office/drawing/2014/main" id="{73481D76-97F5-4CE4-601D-A0ADFE1AFEE2}"/>
            </a:ext>
          </a:extLst>
        </xdr:cNvPr>
        <xdr:cNvGrpSpPr/>
      </xdr:nvGrpSpPr>
      <xdr:grpSpPr>
        <a:xfrm>
          <a:off x="0" y="0"/>
          <a:ext cx="17442222" cy="10679414"/>
          <a:chOff x="0" y="0"/>
          <a:chExt cx="18256610" cy="10088864"/>
        </a:xfrm>
      </xdr:grpSpPr>
      <xdr:pic>
        <xdr:nvPicPr>
          <xdr:cNvPr id="11" name="図 10">
            <a:extLst>
              <a:ext uri="{FF2B5EF4-FFF2-40B4-BE49-F238E27FC236}">
                <a16:creationId xmlns:a16="http://schemas.microsoft.com/office/drawing/2014/main" id="{57F4E86D-F885-774A-7E0E-484EA60551F7}"/>
              </a:ext>
            </a:extLst>
          </xdr:cNvPr>
          <xdr:cNvPicPr>
            <a:picLocks noChangeAspect="1"/>
          </xdr:cNvPicPr>
        </xdr:nvPicPr>
        <xdr:blipFill>
          <a:blip xmlns:r="http://schemas.openxmlformats.org/officeDocument/2006/relationships" r:embed="rId2"/>
          <a:stretch>
            <a:fillRect/>
          </a:stretch>
        </xdr:blipFill>
        <xdr:spPr>
          <a:xfrm>
            <a:off x="0" y="0"/>
            <a:ext cx="18256610" cy="10088864"/>
          </a:xfrm>
          <a:prstGeom prst="rect">
            <a:avLst/>
          </a:prstGeom>
        </xdr:spPr>
      </xdr:pic>
      <xdr:sp macro="" textlink="">
        <xdr:nvSpPr>
          <xdr:cNvPr id="12" name="正方形/長方形 11">
            <a:extLst>
              <a:ext uri="{FF2B5EF4-FFF2-40B4-BE49-F238E27FC236}">
                <a16:creationId xmlns:a16="http://schemas.microsoft.com/office/drawing/2014/main" id="{B945CC0E-7D8D-4B2B-38C1-C56B389B51FB}"/>
              </a:ext>
            </a:extLst>
          </xdr:cNvPr>
          <xdr:cNvSpPr/>
        </xdr:nvSpPr>
        <xdr:spPr>
          <a:xfrm>
            <a:off x="242886" y="7839076"/>
            <a:ext cx="17574987" cy="300717"/>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36658091-9D6C-4A4F-A21B-F7AE189848BD}"/>
              </a:ext>
            </a:extLst>
          </xdr:cNvPr>
          <xdr:cNvSpPr/>
        </xdr:nvSpPr>
        <xdr:spPr>
          <a:xfrm>
            <a:off x="161926" y="2033585"/>
            <a:ext cx="3590924" cy="519113"/>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63</xdr:row>
      <xdr:rowOff>42863</xdr:rowOff>
    </xdr:from>
    <xdr:to>
      <xdr:col>28</xdr:col>
      <xdr:colOff>297751</xdr:colOff>
      <xdr:row>126</xdr:row>
      <xdr:rowOff>127302</xdr:rowOff>
    </xdr:to>
    <xdr:grpSp>
      <xdr:nvGrpSpPr>
        <xdr:cNvPr id="23" name="グループ化 22">
          <a:extLst>
            <a:ext uri="{FF2B5EF4-FFF2-40B4-BE49-F238E27FC236}">
              <a16:creationId xmlns:a16="http://schemas.microsoft.com/office/drawing/2014/main" id="{5A274FD2-6920-0B4B-6A07-711126A27881}"/>
            </a:ext>
          </a:extLst>
        </xdr:cNvPr>
        <xdr:cNvGrpSpPr/>
      </xdr:nvGrpSpPr>
      <xdr:grpSpPr>
        <a:xfrm>
          <a:off x="0" y="10844213"/>
          <a:ext cx="17471326" cy="10885789"/>
          <a:chOff x="0" y="10244138"/>
          <a:chExt cx="18285714" cy="10285714"/>
        </a:xfrm>
      </xdr:grpSpPr>
      <xdr:pic>
        <xdr:nvPicPr>
          <xdr:cNvPr id="22" name="図 21">
            <a:extLst>
              <a:ext uri="{FF2B5EF4-FFF2-40B4-BE49-F238E27FC236}">
                <a16:creationId xmlns:a16="http://schemas.microsoft.com/office/drawing/2014/main" id="{56834104-18C5-7F86-7506-BFC65F4EF468}"/>
              </a:ext>
            </a:extLst>
          </xdr:cNvPr>
          <xdr:cNvPicPr>
            <a:picLocks noChangeAspect="1"/>
          </xdr:cNvPicPr>
        </xdr:nvPicPr>
        <xdr:blipFill>
          <a:blip xmlns:r="http://schemas.openxmlformats.org/officeDocument/2006/relationships" r:embed="rId3"/>
          <a:stretch>
            <a:fillRect/>
          </a:stretch>
        </xdr:blipFill>
        <xdr:spPr>
          <a:xfrm>
            <a:off x="0" y="10244138"/>
            <a:ext cx="18285714" cy="10285714"/>
          </a:xfrm>
          <a:prstGeom prst="rect">
            <a:avLst/>
          </a:prstGeom>
        </xdr:spPr>
      </xdr:pic>
      <xdr:sp macro="" textlink="">
        <xdr:nvSpPr>
          <xdr:cNvPr id="19" name="正方形/長方形 18">
            <a:extLst>
              <a:ext uri="{FF2B5EF4-FFF2-40B4-BE49-F238E27FC236}">
                <a16:creationId xmlns:a16="http://schemas.microsoft.com/office/drawing/2014/main" id="{F205273D-69E5-4F6B-8A7D-4098870DE1AA}"/>
              </a:ext>
            </a:extLst>
          </xdr:cNvPr>
          <xdr:cNvSpPr/>
        </xdr:nvSpPr>
        <xdr:spPr>
          <a:xfrm>
            <a:off x="128588" y="12344402"/>
            <a:ext cx="6529387" cy="519113"/>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 name="正方形/長方形 19">
            <a:extLst>
              <a:ext uri="{FF2B5EF4-FFF2-40B4-BE49-F238E27FC236}">
                <a16:creationId xmlns:a16="http://schemas.microsoft.com/office/drawing/2014/main" id="{EAEAD4F1-A8F0-468D-9362-FB16E690A6E3}"/>
              </a:ext>
            </a:extLst>
          </xdr:cNvPr>
          <xdr:cNvSpPr/>
        </xdr:nvSpPr>
        <xdr:spPr>
          <a:xfrm>
            <a:off x="2438401" y="13806488"/>
            <a:ext cx="1971675" cy="257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 name="矢印: 下 20">
            <a:extLst>
              <a:ext uri="{FF2B5EF4-FFF2-40B4-BE49-F238E27FC236}">
                <a16:creationId xmlns:a16="http://schemas.microsoft.com/office/drawing/2014/main" id="{2454DE91-120D-160C-EA5F-62003F3794C4}"/>
              </a:ext>
            </a:extLst>
          </xdr:cNvPr>
          <xdr:cNvSpPr/>
        </xdr:nvSpPr>
        <xdr:spPr>
          <a:xfrm>
            <a:off x="2205038" y="17559338"/>
            <a:ext cx="628650" cy="504825"/>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0</xdr:col>
      <xdr:colOff>0</xdr:colOff>
      <xdr:row>196</xdr:row>
      <xdr:rowOff>109536</xdr:rowOff>
    </xdr:from>
    <xdr:to>
      <xdr:col>28</xdr:col>
      <xdr:colOff>297751</xdr:colOff>
      <xdr:row>260</xdr:row>
      <xdr:rowOff>32050</xdr:rowOff>
    </xdr:to>
    <xdr:pic>
      <xdr:nvPicPr>
        <xdr:cNvPr id="24" name="図 23">
          <a:extLst>
            <a:ext uri="{FF2B5EF4-FFF2-40B4-BE49-F238E27FC236}">
              <a16:creationId xmlns:a16="http://schemas.microsoft.com/office/drawing/2014/main" id="{F2C42D19-97BC-BD25-F350-C3A01A6A9699}"/>
            </a:ext>
          </a:extLst>
        </xdr:cNvPr>
        <xdr:cNvPicPr>
          <a:picLocks noChangeAspect="1"/>
        </xdr:cNvPicPr>
      </xdr:nvPicPr>
      <xdr:blipFill>
        <a:blip xmlns:r="http://schemas.openxmlformats.org/officeDocument/2006/relationships" r:embed="rId4"/>
        <a:stretch>
          <a:fillRect/>
        </a:stretch>
      </xdr:blipFill>
      <xdr:spPr>
        <a:xfrm>
          <a:off x="0" y="31846836"/>
          <a:ext cx="18285714" cy="1028571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42181</xdr:colOff>
      <xdr:row>3</xdr:row>
      <xdr:rowOff>86808</xdr:rowOff>
    </xdr:from>
    <xdr:ext cx="10555314" cy="3752634"/>
    <xdr:pic>
      <xdr:nvPicPr>
        <xdr:cNvPr id="2" name="図 1">
          <a:extLst>
            <a:ext uri="{FF2B5EF4-FFF2-40B4-BE49-F238E27FC236}">
              <a16:creationId xmlns:a16="http://schemas.microsoft.com/office/drawing/2014/main" id="{1A0038BC-869B-427B-B5A9-D824F7875158}"/>
            </a:ext>
          </a:extLst>
        </xdr:cNvPr>
        <xdr:cNvPicPr>
          <a:picLocks noChangeAspect="1"/>
        </xdr:cNvPicPr>
      </xdr:nvPicPr>
      <xdr:blipFill>
        <a:blip xmlns:r="http://schemas.openxmlformats.org/officeDocument/2006/relationships" r:embed="rId1"/>
        <a:stretch>
          <a:fillRect/>
        </a:stretch>
      </xdr:blipFill>
      <xdr:spPr>
        <a:xfrm>
          <a:off x="676546" y="570678"/>
          <a:ext cx="10555314" cy="3752634"/>
        </a:xfrm>
        <a:prstGeom prst="rect">
          <a:avLst/>
        </a:prstGeom>
      </xdr:spPr>
    </xdr:pic>
    <xdr:clientData/>
  </xdr:oneCellAnchor>
  <xdr:oneCellAnchor>
    <xdr:from>
      <xdr:col>0</xdr:col>
      <xdr:colOff>638287</xdr:colOff>
      <xdr:row>26</xdr:row>
      <xdr:rowOff>37154</xdr:rowOff>
    </xdr:from>
    <xdr:ext cx="10625090" cy="3027234"/>
    <xdr:pic>
      <xdr:nvPicPr>
        <xdr:cNvPr id="3" name="図 2">
          <a:extLst>
            <a:ext uri="{FF2B5EF4-FFF2-40B4-BE49-F238E27FC236}">
              <a16:creationId xmlns:a16="http://schemas.microsoft.com/office/drawing/2014/main" id="{BF9015D9-EEC5-4CF7-82E5-D638820E9596}"/>
            </a:ext>
          </a:extLst>
        </xdr:cNvPr>
        <xdr:cNvPicPr>
          <a:picLocks noChangeAspect="1"/>
        </xdr:cNvPicPr>
      </xdr:nvPicPr>
      <xdr:blipFill>
        <a:blip xmlns:r="http://schemas.openxmlformats.org/officeDocument/2006/relationships" r:embed="rId2"/>
        <a:stretch>
          <a:fillRect/>
        </a:stretch>
      </xdr:blipFill>
      <xdr:spPr>
        <a:xfrm>
          <a:off x="638287" y="4257971"/>
          <a:ext cx="10625090" cy="3027234"/>
        </a:xfrm>
        <a:prstGeom prst="rect">
          <a:avLst/>
        </a:prstGeom>
      </xdr:spPr>
    </xdr:pic>
    <xdr:clientData/>
  </xdr:oneCellAnchor>
  <xdr:oneCellAnchor>
    <xdr:from>
      <xdr:col>1</xdr:col>
      <xdr:colOff>0</xdr:colOff>
      <xdr:row>50</xdr:row>
      <xdr:rowOff>0</xdr:rowOff>
    </xdr:from>
    <xdr:ext cx="10842349" cy="3572080"/>
    <xdr:pic>
      <xdr:nvPicPr>
        <xdr:cNvPr id="4" name="図 3">
          <a:extLst>
            <a:ext uri="{FF2B5EF4-FFF2-40B4-BE49-F238E27FC236}">
              <a16:creationId xmlns:a16="http://schemas.microsoft.com/office/drawing/2014/main" id="{F1D3A75A-057A-4D12-AD78-7D2040E2997F}"/>
            </a:ext>
          </a:extLst>
        </xdr:cNvPr>
        <xdr:cNvPicPr>
          <a:picLocks noChangeAspect="1"/>
        </xdr:cNvPicPr>
      </xdr:nvPicPr>
      <xdr:blipFill>
        <a:blip xmlns:r="http://schemas.openxmlformats.org/officeDocument/2006/relationships" r:embed="rId3"/>
        <a:stretch>
          <a:fillRect/>
        </a:stretch>
      </xdr:blipFill>
      <xdr:spPr>
        <a:xfrm>
          <a:off x="638175" y="8096250"/>
          <a:ext cx="10842349" cy="3572080"/>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682902</xdr:colOff>
      <xdr:row>3</xdr:row>
      <xdr:rowOff>140116</xdr:rowOff>
    </xdr:from>
    <xdr:to>
      <xdr:col>13</xdr:col>
      <xdr:colOff>353923</xdr:colOff>
      <xdr:row>23</xdr:row>
      <xdr:rowOff>79881</xdr:rowOff>
    </xdr:to>
    <xdr:pic>
      <xdr:nvPicPr>
        <xdr:cNvPr id="2" name="図 1">
          <a:extLst>
            <a:ext uri="{FF2B5EF4-FFF2-40B4-BE49-F238E27FC236}">
              <a16:creationId xmlns:a16="http://schemas.microsoft.com/office/drawing/2014/main" id="{D8ADA222-947E-9B70-020A-D8C8A561B9BF}"/>
            </a:ext>
          </a:extLst>
        </xdr:cNvPr>
        <xdr:cNvPicPr>
          <a:picLocks noChangeAspect="1"/>
        </xdr:cNvPicPr>
      </xdr:nvPicPr>
      <xdr:blipFill>
        <a:blip xmlns:r="http://schemas.openxmlformats.org/officeDocument/2006/relationships" r:embed="rId1"/>
        <a:stretch>
          <a:fillRect/>
        </a:stretch>
      </xdr:blipFill>
      <xdr:spPr>
        <a:xfrm>
          <a:off x="682902" y="661920"/>
          <a:ext cx="8717860" cy="3418461"/>
        </a:xfrm>
        <a:prstGeom prst="rect">
          <a:avLst/>
        </a:prstGeom>
      </xdr:spPr>
    </xdr:pic>
    <xdr:clientData/>
  </xdr:twoCellAnchor>
  <xdr:twoCellAnchor editAs="oneCell">
    <xdr:from>
      <xdr:col>1</xdr:col>
      <xdr:colOff>33619</xdr:colOff>
      <xdr:row>26</xdr:row>
      <xdr:rowOff>67235</xdr:rowOff>
    </xdr:from>
    <xdr:to>
      <xdr:col>14</xdr:col>
      <xdr:colOff>28712</xdr:colOff>
      <xdr:row>43</xdr:row>
      <xdr:rowOff>64139</xdr:rowOff>
    </xdr:to>
    <xdr:pic>
      <xdr:nvPicPr>
        <xdr:cNvPr id="3" name="図 2">
          <a:extLst>
            <a:ext uri="{FF2B5EF4-FFF2-40B4-BE49-F238E27FC236}">
              <a16:creationId xmlns:a16="http://schemas.microsoft.com/office/drawing/2014/main" id="{80581871-E3CD-A5B9-321E-4C681912E8E1}"/>
            </a:ext>
          </a:extLst>
        </xdr:cNvPr>
        <xdr:cNvPicPr>
          <a:picLocks noChangeAspect="1"/>
        </xdr:cNvPicPr>
      </xdr:nvPicPr>
      <xdr:blipFill>
        <a:blip xmlns:r="http://schemas.openxmlformats.org/officeDocument/2006/relationships" r:embed="rId2"/>
        <a:stretch>
          <a:fillRect/>
        </a:stretch>
      </xdr:blipFill>
      <xdr:spPr>
        <a:xfrm>
          <a:off x="717178" y="4437529"/>
          <a:ext cx="8881358" cy="2854404"/>
        </a:xfrm>
        <a:prstGeom prst="rect">
          <a:avLst/>
        </a:prstGeom>
      </xdr:spPr>
    </xdr:pic>
    <xdr:clientData/>
  </xdr:twoCellAnchor>
  <xdr:twoCellAnchor editAs="oneCell">
    <xdr:from>
      <xdr:col>1</xdr:col>
      <xdr:colOff>0</xdr:colOff>
      <xdr:row>45</xdr:row>
      <xdr:rowOff>0</xdr:rowOff>
    </xdr:from>
    <xdr:to>
      <xdr:col>14</xdr:col>
      <xdr:colOff>397</xdr:colOff>
      <xdr:row>62</xdr:row>
      <xdr:rowOff>145676</xdr:rowOff>
    </xdr:to>
    <xdr:pic>
      <xdr:nvPicPr>
        <xdr:cNvPr id="4" name="図 3">
          <a:extLst>
            <a:ext uri="{FF2B5EF4-FFF2-40B4-BE49-F238E27FC236}">
              <a16:creationId xmlns:a16="http://schemas.microsoft.com/office/drawing/2014/main" id="{494BEC33-F18A-063D-5859-3BD2DE145E37}"/>
            </a:ext>
          </a:extLst>
        </xdr:cNvPr>
        <xdr:cNvPicPr>
          <a:picLocks noChangeAspect="1"/>
        </xdr:cNvPicPr>
      </xdr:nvPicPr>
      <xdr:blipFill>
        <a:blip xmlns:r="http://schemas.openxmlformats.org/officeDocument/2006/relationships" r:embed="rId3"/>
        <a:stretch>
          <a:fillRect/>
        </a:stretch>
      </xdr:blipFill>
      <xdr:spPr>
        <a:xfrm>
          <a:off x="683559" y="7563971"/>
          <a:ext cx="8871758" cy="3003176"/>
        </a:xfrm>
        <a:prstGeom prst="rect">
          <a:avLst/>
        </a:prstGeom>
      </xdr:spPr>
    </xdr:pic>
    <xdr:clientData/>
  </xdr:twoCellAnchor>
  <xdr:twoCellAnchor editAs="oneCell">
    <xdr:from>
      <xdr:col>1</xdr:col>
      <xdr:colOff>2598</xdr:colOff>
      <xdr:row>73</xdr:row>
      <xdr:rowOff>101939</xdr:rowOff>
    </xdr:from>
    <xdr:to>
      <xdr:col>13</xdr:col>
      <xdr:colOff>286772</xdr:colOff>
      <xdr:row>93</xdr:row>
      <xdr:rowOff>36954</xdr:rowOff>
    </xdr:to>
    <xdr:pic>
      <xdr:nvPicPr>
        <xdr:cNvPr id="5" name="図 4">
          <a:extLst>
            <a:ext uri="{FF2B5EF4-FFF2-40B4-BE49-F238E27FC236}">
              <a16:creationId xmlns:a16="http://schemas.microsoft.com/office/drawing/2014/main" id="{CE434973-8538-7048-60BA-282BD775B0FA}"/>
            </a:ext>
          </a:extLst>
        </xdr:cNvPr>
        <xdr:cNvPicPr>
          <a:picLocks noChangeAspect="1"/>
        </xdr:cNvPicPr>
      </xdr:nvPicPr>
      <xdr:blipFill>
        <a:blip xmlns:r="http://schemas.openxmlformats.org/officeDocument/2006/relationships" r:embed="rId4"/>
        <a:stretch>
          <a:fillRect/>
        </a:stretch>
      </xdr:blipFill>
      <xdr:spPr>
        <a:xfrm>
          <a:off x="801233" y="12403843"/>
          <a:ext cx="8548943" cy="3305399"/>
        </a:xfrm>
        <a:prstGeom prst="rect">
          <a:avLst/>
        </a:prstGeom>
      </xdr:spPr>
    </xdr:pic>
    <xdr:clientData/>
  </xdr:twoCellAnchor>
  <xdr:twoCellAnchor editAs="oneCell">
    <xdr:from>
      <xdr:col>1</xdr:col>
      <xdr:colOff>22412</xdr:colOff>
      <xdr:row>96</xdr:row>
      <xdr:rowOff>78441</xdr:rowOff>
    </xdr:from>
    <xdr:to>
      <xdr:col>13</xdr:col>
      <xdr:colOff>276204</xdr:colOff>
      <xdr:row>115</xdr:row>
      <xdr:rowOff>44857</xdr:rowOff>
    </xdr:to>
    <xdr:pic>
      <xdr:nvPicPr>
        <xdr:cNvPr id="6" name="図 5">
          <a:extLst>
            <a:ext uri="{FF2B5EF4-FFF2-40B4-BE49-F238E27FC236}">
              <a16:creationId xmlns:a16="http://schemas.microsoft.com/office/drawing/2014/main" id="{50ECF6AC-8DFD-72BC-CC46-1BE9EBC66137}"/>
            </a:ext>
          </a:extLst>
        </xdr:cNvPr>
        <xdr:cNvPicPr>
          <a:picLocks noChangeAspect="1"/>
        </xdr:cNvPicPr>
      </xdr:nvPicPr>
      <xdr:blipFill>
        <a:blip xmlns:r="http://schemas.openxmlformats.org/officeDocument/2006/relationships" r:embed="rId5"/>
        <a:stretch>
          <a:fillRect/>
        </a:stretch>
      </xdr:blipFill>
      <xdr:spPr>
        <a:xfrm>
          <a:off x="818030" y="16214912"/>
          <a:ext cx="8456498" cy="3160092"/>
        </a:xfrm>
        <a:prstGeom prst="rect">
          <a:avLst/>
        </a:prstGeom>
      </xdr:spPr>
    </xdr:pic>
    <xdr:clientData/>
  </xdr:twoCellAnchor>
  <xdr:twoCellAnchor editAs="oneCell">
    <xdr:from>
      <xdr:col>1</xdr:col>
      <xdr:colOff>22413</xdr:colOff>
      <xdr:row>118</xdr:row>
      <xdr:rowOff>112058</xdr:rowOff>
    </xdr:from>
    <xdr:to>
      <xdr:col>13</xdr:col>
      <xdr:colOff>167147</xdr:colOff>
      <xdr:row>131</xdr:row>
      <xdr:rowOff>142118</xdr:rowOff>
    </xdr:to>
    <xdr:pic>
      <xdr:nvPicPr>
        <xdr:cNvPr id="7" name="図 6">
          <a:extLst>
            <a:ext uri="{FF2B5EF4-FFF2-40B4-BE49-F238E27FC236}">
              <a16:creationId xmlns:a16="http://schemas.microsoft.com/office/drawing/2014/main" id="{FBCECF8A-22A2-8B93-2D6B-79E29C4582CE}"/>
            </a:ext>
          </a:extLst>
        </xdr:cNvPr>
        <xdr:cNvPicPr>
          <a:picLocks noChangeAspect="1"/>
        </xdr:cNvPicPr>
      </xdr:nvPicPr>
      <xdr:blipFill>
        <a:blip xmlns:r="http://schemas.openxmlformats.org/officeDocument/2006/relationships" r:embed="rId6"/>
        <a:stretch>
          <a:fillRect/>
        </a:stretch>
      </xdr:blipFill>
      <xdr:spPr>
        <a:xfrm>
          <a:off x="818031" y="19946470"/>
          <a:ext cx="8347440" cy="2215207"/>
        </a:xfrm>
        <a:prstGeom prst="rect">
          <a:avLst/>
        </a:prstGeom>
      </xdr:spPr>
    </xdr:pic>
    <xdr:clientData/>
  </xdr:twoCellAnchor>
  <xdr:twoCellAnchor editAs="oneCell">
    <xdr:from>
      <xdr:col>1</xdr:col>
      <xdr:colOff>13138</xdr:colOff>
      <xdr:row>134</xdr:row>
      <xdr:rowOff>94310</xdr:rowOff>
    </xdr:from>
    <xdr:to>
      <xdr:col>13</xdr:col>
      <xdr:colOff>63598</xdr:colOff>
      <xdr:row>149</xdr:row>
      <xdr:rowOff>34454</xdr:rowOff>
    </xdr:to>
    <xdr:pic>
      <xdr:nvPicPr>
        <xdr:cNvPr id="8" name="図 7">
          <a:extLst>
            <a:ext uri="{FF2B5EF4-FFF2-40B4-BE49-F238E27FC236}">
              <a16:creationId xmlns:a16="http://schemas.microsoft.com/office/drawing/2014/main" id="{7073CC45-76B3-B9D6-2C04-53598D028CB2}"/>
            </a:ext>
          </a:extLst>
        </xdr:cNvPr>
        <xdr:cNvPicPr>
          <a:picLocks noChangeAspect="1"/>
        </xdr:cNvPicPr>
      </xdr:nvPicPr>
      <xdr:blipFill>
        <a:blip xmlns:r="http://schemas.openxmlformats.org/officeDocument/2006/relationships" r:embed="rId7"/>
        <a:stretch>
          <a:fillRect/>
        </a:stretch>
      </xdr:blipFill>
      <xdr:spPr>
        <a:xfrm>
          <a:off x="814552" y="22980586"/>
          <a:ext cx="8248529" cy="2502040"/>
        </a:xfrm>
        <a:prstGeom prst="rect">
          <a:avLst/>
        </a:prstGeom>
      </xdr:spPr>
    </xdr:pic>
    <xdr:clientData/>
  </xdr:twoCellAnchor>
  <xdr:twoCellAnchor editAs="oneCell">
    <xdr:from>
      <xdr:col>0</xdr:col>
      <xdr:colOff>762001</xdr:colOff>
      <xdr:row>153</xdr:row>
      <xdr:rowOff>11206</xdr:rowOff>
    </xdr:from>
    <xdr:to>
      <xdr:col>13</xdr:col>
      <xdr:colOff>1441</xdr:colOff>
      <xdr:row>168</xdr:row>
      <xdr:rowOff>146991</xdr:rowOff>
    </xdr:to>
    <xdr:pic>
      <xdr:nvPicPr>
        <xdr:cNvPr id="9" name="図 8">
          <a:extLst>
            <a:ext uri="{FF2B5EF4-FFF2-40B4-BE49-F238E27FC236}">
              <a16:creationId xmlns:a16="http://schemas.microsoft.com/office/drawing/2014/main" id="{756FBC39-D2C3-3D87-F441-1A325E017639}"/>
            </a:ext>
          </a:extLst>
        </xdr:cNvPr>
        <xdr:cNvPicPr>
          <a:picLocks noChangeAspect="1"/>
        </xdr:cNvPicPr>
      </xdr:nvPicPr>
      <xdr:blipFill>
        <a:blip xmlns:r="http://schemas.openxmlformats.org/officeDocument/2006/relationships" r:embed="rId8"/>
        <a:stretch>
          <a:fillRect/>
        </a:stretch>
      </xdr:blipFill>
      <xdr:spPr>
        <a:xfrm>
          <a:off x="762001" y="25728706"/>
          <a:ext cx="8230480" cy="2657109"/>
        </a:xfrm>
        <a:prstGeom prst="rect">
          <a:avLst/>
        </a:prstGeom>
      </xdr:spPr>
    </xdr:pic>
    <xdr:clientData/>
  </xdr:twoCellAnchor>
  <xdr:twoCellAnchor editAs="oneCell">
    <xdr:from>
      <xdr:col>0</xdr:col>
      <xdr:colOff>773206</xdr:colOff>
      <xdr:row>172</xdr:row>
      <xdr:rowOff>67236</xdr:rowOff>
    </xdr:from>
    <xdr:to>
      <xdr:col>12</xdr:col>
      <xdr:colOff>621476</xdr:colOff>
      <xdr:row>193</xdr:row>
      <xdr:rowOff>37933</xdr:rowOff>
    </xdr:to>
    <xdr:pic>
      <xdr:nvPicPr>
        <xdr:cNvPr id="10" name="図 9">
          <a:extLst>
            <a:ext uri="{FF2B5EF4-FFF2-40B4-BE49-F238E27FC236}">
              <a16:creationId xmlns:a16="http://schemas.microsoft.com/office/drawing/2014/main" id="{5D31295F-881F-0927-7D06-AE8B1F46266F}"/>
            </a:ext>
          </a:extLst>
        </xdr:cNvPr>
        <xdr:cNvPicPr>
          <a:picLocks noChangeAspect="1"/>
        </xdr:cNvPicPr>
      </xdr:nvPicPr>
      <xdr:blipFill>
        <a:blip xmlns:r="http://schemas.openxmlformats.org/officeDocument/2006/relationships" r:embed="rId9"/>
        <a:stretch>
          <a:fillRect/>
        </a:stretch>
      </xdr:blipFill>
      <xdr:spPr>
        <a:xfrm>
          <a:off x="773206" y="28978412"/>
          <a:ext cx="8163035" cy="3500550"/>
        </a:xfrm>
        <a:prstGeom prst="rect">
          <a:avLst/>
        </a:prstGeom>
      </xdr:spPr>
    </xdr:pic>
    <xdr:clientData/>
  </xdr:twoCellAnchor>
  <xdr:twoCellAnchor editAs="oneCell">
    <xdr:from>
      <xdr:col>0</xdr:col>
      <xdr:colOff>0</xdr:colOff>
      <xdr:row>196</xdr:row>
      <xdr:rowOff>49130</xdr:rowOff>
    </xdr:from>
    <xdr:to>
      <xdr:col>28</xdr:col>
      <xdr:colOff>258398</xdr:colOff>
      <xdr:row>237</xdr:row>
      <xdr:rowOff>133351</xdr:rowOff>
    </xdr:to>
    <xdr:pic>
      <xdr:nvPicPr>
        <xdr:cNvPr id="11" name="図 10">
          <a:extLst>
            <a:ext uri="{FF2B5EF4-FFF2-40B4-BE49-F238E27FC236}">
              <a16:creationId xmlns:a16="http://schemas.microsoft.com/office/drawing/2014/main" id="{1C957DC9-6C23-62AF-D6F9-4062A90A2ADA}"/>
            </a:ext>
          </a:extLst>
        </xdr:cNvPr>
        <xdr:cNvPicPr>
          <a:picLocks noChangeAspect="1"/>
        </xdr:cNvPicPr>
      </xdr:nvPicPr>
      <xdr:blipFill rotWithShape="1">
        <a:blip xmlns:r="http://schemas.openxmlformats.org/officeDocument/2006/relationships" r:embed="rId10"/>
        <a:srcRect b="33640"/>
        <a:stretch/>
      </xdr:blipFill>
      <xdr:spPr>
        <a:xfrm>
          <a:off x="0" y="31786430"/>
          <a:ext cx="18246361" cy="6723146"/>
        </a:xfrm>
        <a:prstGeom prst="rect">
          <a:avLst/>
        </a:prstGeom>
        <a:ln>
          <a:solidFill>
            <a:schemeClr val="accent1"/>
          </a:solidFill>
        </a:ln>
      </xdr:spPr>
    </xdr:pic>
    <xdr:clientData/>
  </xdr:twoCellAnchor>
  <xdr:twoCellAnchor editAs="oneCell">
    <xdr:from>
      <xdr:col>0</xdr:col>
      <xdr:colOff>0</xdr:colOff>
      <xdr:row>239</xdr:row>
      <xdr:rowOff>0</xdr:rowOff>
    </xdr:from>
    <xdr:to>
      <xdr:col>28</xdr:col>
      <xdr:colOff>297751</xdr:colOff>
      <xdr:row>279</xdr:row>
      <xdr:rowOff>28575</xdr:rowOff>
    </xdr:to>
    <xdr:pic>
      <xdr:nvPicPr>
        <xdr:cNvPr id="12" name="図 11">
          <a:extLst>
            <a:ext uri="{FF2B5EF4-FFF2-40B4-BE49-F238E27FC236}">
              <a16:creationId xmlns:a16="http://schemas.microsoft.com/office/drawing/2014/main" id="{A08B6F26-6BE0-4F3C-C9A2-48A8ED50E556}"/>
            </a:ext>
          </a:extLst>
        </xdr:cNvPr>
        <xdr:cNvPicPr>
          <a:picLocks noChangeAspect="1"/>
        </xdr:cNvPicPr>
      </xdr:nvPicPr>
      <xdr:blipFill rotWithShape="1">
        <a:blip xmlns:r="http://schemas.openxmlformats.org/officeDocument/2006/relationships" r:embed="rId11"/>
        <a:srcRect b="36751"/>
        <a:stretch/>
      </xdr:blipFill>
      <xdr:spPr>
        <a:xfrm>
          <a:off x="0" y="38700075"/>
          <a:ext cx="18285714" cy="6505575"/>
        </a:xfrm>
        <a:prstGeom prst="rect">
          <a:avLst/>
        </a:prstGeom>
        <a:ln>
          <a:solidFill>
            <a:schemeClr val="accent1"/>
          </a:solidFill>
        </a:ln>
      </xdr:spPr>
    </xdr:pic>
    <xdr:clientData/>
  </xdr:twoCellAnchor>
  <xdr:twoCellAnchor editAs="oneCell">
    <xdr:from>
      <xdr:col>0</xdr:col>
      <xdr:colOff>0</xdr:colOff>
      <xdr:row>281</xdr:row>
      <xdr:rowOff>0</xdr:rowOff>
    </xdr:from>
    <xdr:to>
      <xdr:col>28</xdr:col>
      <xdr:colOff>297751</xdr:colOff>
      <xdr:row>325</xdr:row>
      <xdr:rowOff>61913</xdr:rowOff>
    </xdr:to>
    <xdr:pic>
      <xdr:nvPicPr>
        <xdr:cNvPr id="13" name="図 12">
          <a:extLst>
            <a:ext uri="{FF2B5EF4-FFF2-40B4-BE49-F238E27FC236}">
              <a16:creationId xmlns:a16="http://schemas.microsoft.com/office/drawing/2014/main" id="{1803B41C-9301-DCD7-5E3E-5F7EF70C82CF}"/>
            </a:ext>
          </a:extLst>
        </xdr:cNvPr>
        <xdr:cNvPicPr>
          <a:picLocks noChangeAspect="1"/>
        </xdr:cNvPicPr>
      </xdr:nvPicPr>
      <xdr:blipFill rotWithShape="1">
        <a:blip xmlns:r="http://schemas.openxmlformats.org/officeDocument/2006/relationships" r:embed="rId12"/>
        <a:srcRect b="30130"/>
        <a:stretch/>
      </xdr:blipFill>
      <xdr:spPr>
        <a:xfrm>
          <a:off x="0" y="45500925"/>
          <a:ext cx="18285714" cy="7186613"/>
        </a:xfrm>
        <a:prstGeom prst="rect">
          <a:avLst/>
        </a:prstGeom>
        <a:ln>
          <a:solidFill>
            <a:schemeClr val="accent1"/>
          </a:solidFill>
        </a:ln>
      </xdr:spPr>
    </xdr:pic>
    <xdr:clientData/>
  </xdr:twoCellAnchor>
  <xdr:twoCellAnchor editAs="oneCell">
    <xdr:from>
      <xdr:col>0</xdr:col>
      <xdr:colOff>0</xdr:colOff>
      <xdr:row>327</xdr:row>
      <xdr:rowOff>61913</xdr:rowOff>
    </xdr:from>
    <xdr:to>
      <xdr:col>28</xdr:col>
      <xdr:colOff>297751</xdr:colOff>
      <xdr:row>387</xdr:row>
      <xdr:rowOff>52388</xdr:rowOff>
    </xdr:to>
    <xdr:pic>
      <xdr:nvPicPr>
        <xdr:cNvPr id="14" name="図 13">
          <a:extLst>
            <a:ext uri="{FF2B5EF4-FFF2-40B4-BE49-F238E27FC236}">
              <a16:creationId xmlns:a16="http://schemas.microsoft.com/office/drawing/2014/main" id="{7E43E6D7-57DB-2340-6F28-507494785BCD}"/>
            </a:ext>
          </a:extLst>
        </xdr:cNvPr>
        <xdr:cNvPicPr>
          <a:picLocks noChangeAspect="1"/>
        </xdr:cNvPicPr>
      </xdr:nvPicPr>
      <xdr:blipFill rotWithShape="1">
        <a:blip xmlns:r="http://schemas.openxmlformats.org/officeDocument/2006/relationships" r:embed="rId13"/>
        <a:srcRect b="5637"/>
        <a:stretch/>
      </xdr:blipFill>
      <xdr:spPr>
        <a:xfrm>
          <a:off x="0" y="53011388"/>
          <a:ext cx="18285714" cy="9705975"/>
        </a:xfrm>
        <a:prstGeom prst="rect">
          <a:avLst/>
        </a:prstGeom>
        <a:ln>
          <a:solidFill>
            <a:schemeClr val="accent1"/>
          </a:solidFill>
        </a:ln>
      </xdr:spPr>
    </xdr:pic>
    <xdr:clientData/>
  </xdr:twoCellAnchor>
  <xdr:twoCellAnchor editAs="oneCell">
    <xdr:from>
      <xdr:col>0</xdr:col>
      <xdr:colOff>0</xdr:colOff>
      <xdr:row>389</xdr:row>
      <xdr:rowOff>42862</xdr:rowOff>
    </xdr:from>
    <xdr:to>
      <xdr:col>28</xdr:col>
      <xdr:colOff>297751</xdr:colOff>
      <xdr:row>425</xdr:row>
      <xdr:rowOff>52387</xdr:rowOff>
    </xdr:to>
    <xdr:pic>
      <xdr:nvPicPr>
        <xdr:cNvPr id="15" name="図 14">
          <a:extLst>
            <a:ext uri="{FF2B5EF4-FFF2-40B4-BE49-F238E27FC236}">
              <a16:creationId xmlns:a16="http://schemas.microsoft.com/office/drawing/2014/main" id="{3E6921EB-1141-4DE5-3C4A-56EA2C4D5887}"/>
            </a:ext>
          </a:extLst>
        </xdr:cNvPr>
        <xdr:cNvPicPr>
          <a:picLocks noChangeAspect="1"/>
        </xdr:cNvPicPr>
      </xdr:nvPicPr>
      <xdr:blipFill rotWithShape="1">
        <a:blip xmlns:r="http://schemas.openxmlformats.org/officeDocument/2006/relationships" r:embed="rId14"/>
        <a:srcRect b="43233"/>
        <a:stretch/>
      </xdr:blipFill>
      <xdr:spPr>
        <a:xfrm>
          <a:off x="0" y="63031687"/>
          <a:ext cx="18285714" cy="5838825"/>
        </a:xfrm>
        <a:prstGeom prst="rect">
          <a:avLst/>
        </a:prstGeom>
        <a:ln>
          <a:solidFill>
            <a:schemeClr val="accent1"/>
          </a:solidFill>
        </a:ln>
      </xdr:spPr>
    </xdr:pic>
    <xdr:clientData/>
  </xdr:twoCellAnchor>
  <xdr:twoCellAnchor editAs="oneCell">
    <xdr:from>
      <xdr:col>0</xdr:col>
      <xdr:colOff>0</xdr:colOff>
      <xdr:row>426</xdr:row>
      <xdr:rowOff>48492</xdr:rowOff>
    </xdr:from>
    <xdr:to>
      <xdr:col>28</xdr:col>
      <xdr:colOff>258971</xdr:colOff>
      <xdr:row>458</xdr:row>
      <xdr:rowOff>138546</xdr:rowOff>
    </xdr:to>
    <xdr:pic>
      <xdr:nvPicPr>
        <xdr:cNvPr id="16" name="図 15">
          <a:extLst>
            <a:ext uri="{FF2B5EF4-FFF2-40B4-BE49-F238E27FC236}">
              <a16:creationId xmlns:a16="http://schemas.microsoft.com/office/drawing/2014/main" id="{304B856F-92DA-9217-9BA1-10162D9DF177}"/>
            </a:ext>
          </a:extLst>
        </xdr:cNvPr>
        <xdr:cNvPicPr>
          <a:picLocks noChangeAspect="1"/>
        </xdr:cNvPicPr>
      </xdr:nvPicPr>
      <xdr:blipFill rotWithShape="1">
        <a:blip xmlns:r="http://schemas.openxmlformats.org/officeDocument/2006/relationships" r:embed="rId15"/>
        <a:srcRect b="48333"/>
        <a:stretch/>
      </xdr:blipFill>
      <xdr:spPr>
        <a:xfrm>
          <a:off x="0" y="70872928"/>
          <a:ext cx="18221389" cy="5410200"/>
        </a:xfrm>
        <a:prstGeom prst="rect">
          <a:avLst/>
        </a:prstGeom>
      </xdr:spPr>
    </xdr:pic>
    <xdr:clientData/>
  </xdr:twoCellAnchor>
  <xdr:twoCellAnchor editAs="oneCell">
    <xdr:from>
      <xdr:col>0</xdr:col>
      <xdr:colOff>0</xdr:colOff>
      <xdr:row>460</xdr:row>
      <xdr:rowOff>117763</xdr:rowOff>
    </xdr:from>
    <xdr:to>
      <xdr:col>28</xdr:col>
      <xdr:colOff>323296</xdr:colOff>
      <xdr:row>495</xdr:row>
      <xdr:rowOff>110836</xdr:rowOff>
    </xdr:to>
    <xdr:pic>
      <xdr:nvPicPr>
        <xdr:cNvPr id="17" name="図 16">
          <a:extLst>
            <a:ext uri="{FF2B5EF4-FFF2-40B4-BE49-F238E27FC236}">
              <a16:creationId xmlns:a16="http://schemas.microsoft.com/office/drawing/2014/main" id="{ABE7F508-5DB8-A78D-DF17-3F83B6A6FF3A}"/>
            </a:ext>
          </a:extLst>
        </xdr:cNvPr>
        <xdr:cNvPicPr>
          <a:picLocks noChangeAspect="1"/>
        </xdr:cNvPicPr>
      </xdr:nvPicPr>
      <xdr:blipFill rotWithShape="1">
        <a:blip xmlns:r="http://schemas.openxmlformats.org/officeDocument/2006/relationships" r:embed="rId16"/>
        <a:srcRect b="43495"/>
        <a:stretch/>
      </xdr:blipFill>
      <xdr:spPr>
        <a:xfrm>
          <a:off x="0" y="76594854"/>
          <a:ext cx="18285714" cy="5811982"/>
        </a:xfrm>
        <a:prstGeom prst="rect">
          <a:avLst/>
        </a:prstGeom>
      </xdr:spPr>
    </xdr:pic>
    <xdr:clientData/>
  </xdr:twoCellAnchor>
  <xdr:twoCellAnchor editAs="oneCell">
    <xdr:from>
      <xdr:col>0</xdr:col>
      <xdr:colOff>0</xdr:colOff>
      <xdr:row>498</xdr:row>
      <xdr:rowOff>13854</xdr:rowOff>
    </xdr:from>
    <xdr:to>
      <xdr:col>28</xdr:col>
      <xdr:colOff>323296</xdr:colOff>
      <xdr:row>535</xdr:row>
      <xdr:rowOff>6927</xdr:rowOff>
    </xdr:to>
    <xdr:pic>
      <xdr:nvPicPr>
        <xdr:cNvPr id="18" name="図 17">
          <a:extLst>
            <a:ext uri="{FF2B5EF4-FFF2-40B4-BE49-F238E27FC236}">
              <a16:creationId xmlns:a16="http://schemas.microsoft.com/office/drawing/2014/main" id="{5D11839E-0041-3B5E-0621-F7FA7B1FF355}"/>
            </a:ext>
          </a:extLst>
        </xdr:cNvPr>
        <xdr:cNvPicPr>
          <a:picLocks noChangeAspect="1"/>
        </xdr:cNvPicPr>
      </xdr:nvPicPr>
      <xdr:blipFill rotWithShape="1">
        <a:blip xmlns:r="http://schemas.openxmlformats.org/officeDocument/2006/relationships" r:embed="rId17"/>
        <a:srcRect b="40262"/>
        <a:stretch/>
      </xdr:blipFill>
      <xdr:spPr>
        <a:xfrm>
          <a:off x="0" y="82808618"/>
          <a:ext cx="18285714" cy="6144491"/>
        </a:xfrm>
        <a:prstGeom prst="rect">
          <a:avLst/>
        </a:prstGeom>
      </xdr:spPr>
    </xdr:pic>
    <xdr:clientData/>
  </xdr:twoCellAnchor>
  <xdr:twoCellAnchor editAs="oneCell">
    <xdr:from>
      <xdr:col>0</xdr:col>
      <xdr:colOff>0</xdr:colOff>
      <xdr:row>537</xdr:row>
      <xdr:rowOff>69273</xdr:rowOff>
    </xdr:from>
    <xdr:to>
      <xdr:col>28</xdr:col>
      <xdr:colOff>323296</xdr:colOff>
      <xdr:row>574</xdr:row>
      <xdr:rowOff>27709</xdr:rowOff>
    </xdr:to>
    <xdr:pic>
      <xdr:nvPicPr>
        <xdr:cNvPr id="19" name="図 18">
          <a:extLst>
            <a:ext uri="{FF2B5EF4-FFF2-40B4-BE49-F238E27FC236}">
              <a16:creationId xmlns:a16="http://schemas.microsoft.com/office/drawing/2014/main" id="{9F72B229-AA1E-77A6-13F0-293D66B6B658}"/>
            </a:ext>
          </a:extLst>
        </xdr:cNvPr>
        <xdr:cNvPicPr>
          <a:picLocks noChangeAspect="1"/>
        </xdr:cNvPicPr>
      </xdr:nvPicPr>
      <xdr:blipFill rotWithShape="1">
        <a:blip xmlns:r="http://schemas.openxmlformats.org/officeDocument/2006/relationships" r:embed="rId18"/>
        <a:srcRect b="40599"/>
        <a:stretch/>
      </xdr:blipFill>
      <xdr:spPr>
        <a:xfrm>
          <a:off x="0" y="89347964"/>
          <a:ext cx="18285714" cy="6109854"/>
        </a:xfrm>
        <a:prstGeom prst="rect">
          <a:avLst/>
        </a:prstGeom>
      </xdr:spPr>
    </xdr:pic>
    <xdr:clientData/>
  </xdr:twoCellAnchor>
  <xdr:twoCellAnchor editAs="oneCell">
    <xdr:from>
      <xdr:col>0</xdr:col>
      <xdr:colOff>0</xdr:colOff>
      <xdr:row>576</xdr:row>
      <xdr:rowOff>62346</xdr:rowOff>
    </xdr:from>
    <xdr:to>
      <xdr:col>28</xdr:col>
      <xdr:colOff>323296</xdr:colOff>
      <xdr:row>606</xdr:row>
      <xdr:rowOff>69272</xdr:rowOff>
    </xdr:to>
    <xdr:pic>
      <xdr:nvPicPr>
        <xdr:cNvPr id="20" name="図 19">
          <a:extLst>
            <a:ext uri="{FF2B5EF4-FFF2-40B4-BE49-F238E27FC236}">
              <a16:creationId xmlns:a16="http://schemas.microsoft.com/office/drawing/2014/main" id="{F07A3A12-0A76-BDD5-B352-55286E895C4E}"/>
            </a:ext>
          </a:extLst>
        </xdr:cNvPr>
        <xdr:cNvPicPr>
          <a:picLocks noChangeAspect="1"/>
        </xdr:cNvPicPr>
      </xdr:nvPicPr>
      <xdr:blipFill rotWithShape="1">
        <a:blip xmlns:r="http://schemas.openxmlformats.org/officeDocument/2006/relationships" r:embed="rId19"/>
        <a:srcRect b="51442"/>
        <a:stretch/>
      </xdr:blipFill>
      <xdr:spPr>
        <a:xfrm>
          <a:off x="0" y="95824964"/>
          <a:ext cx="18285714" cy="4994563"/>
        </a:xfrm>
        <a:prstGeom prst="rect">
          <a:avLst/>
        </a:prstGeom>
      </xdr:spPr>
    </xdr:pic>
    <xdr:clientData/>
  </xdr:twoCellAnchor>
  <xdr:twoCellAnchor editAs="oneCell">
    <xdr:from>
      <xdr:col>0</xdr:col>
      <xdr:colOff>0</xdr:colOff>
      <xdr:row>610</xdr:row>
      <xdr:rowOff>0</xdr:rowOff>
    </xdr:from>
    <xdr:to>
      <xdr:col>28</xdr:col>
      <xdr:colOff>323296</xdr:colOff>
      <xdr:row>633</xdr:row>
      <xdr:rowOff>6928</xdr:rowOff>
    </xdr:to>
    <xdr:pic>
      <xdr:nvPicPr>
        <xdr:cNvPr id="21" name="図 20">
          <a:extLst>
            <a:ext uri="{FF2B5EF4-FFF2-40B4-BE49-F238E27FC236}">
              <a16:creationId xmlns:a16="http://schemas.microsoft.com/office/drawing/2014/main" id="{C60AF0D2-9CEE-9292-7A77-E47D70801EC2}"/>
            </a:ext>
          </a:extLst>
        </xdr:cNvPr>
        <xdr:cNvPicPr>
          <a:picLocks noChangeAspect="1"/>
        </xdr:cNvPicPr>
      </xdr:nvPicPr>
      <xdr:blipFill rotWithShape="1">
        <a:blip xmlns:r="http://schemas.openxmlformats.org/officeDocument/2006/relationships" r:embed="rId20"/>
        <a:srcRect b="62756"/>
        <a:stretch/>
      </xdr:blipFill>
      <xdr:spPr>
        <a:xfrm>
          <a:off x="0" y="101415273"/>
          <a:ext cx="18285714" cy="383078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45307</xdr:colOff>
      <xdr:row>5</xdr:row>
      <xdr:rowOff>68506</xdr:rowOff>
    </xdr:from>
    <xdr:to>
      <xdr:col>29</xdr:col>
      <xdr:colOff>23813</xdr:colOff>
      <xdr:row>25</xdr:row>
      <xdr:rowOff>65945</xdr:rowOff>
    </xdr:to>
    <xdr:grpSp>
      <xdr:nvGrpSpPr>
        <xdr:cNvPr id="8" name="グループ化 7">
          <a:extLst>
            <a:ext uri="{FF2B5EF4-FFF2-40B4-BE49-F238E27FC236}">
              <a16:creationId xmlns:a16="http://schemas.microsoft.com/office/drawing/2014/main" id="{07E6E49F-A0FB-95CF-0E24-B7E9FC6B6CE6}"/>
            </a:ext>
          </a:extLst>
        </xdr:cNvPr>
        <xdr:cNvGrpSpPr/>
      </xdr:nvGrpSpPr>
      <xdr:grpSpPr>
        <a:xfrm>
          <a:off x="342487" y="1021006"/>
          <a:ext cx="8299546" cy="3807439"/>
          <a:chOff x="354870" y="1021006"/>
          <a:chExt cx="8646256" cy="3807439"/>
        </a:xfrm>
      </xdr:grpSpPr>
      <xdr:pic>
        <xdr:nvPicPr>
          <xdr:cNvPr id="4" name="図 3">
            <a:extLst>
              <a:ext uri="{FF2B5EF4-FFF2-40B4-BE49-F238E27FC236}">
                <a16:creationId xmlns:a16="http://schemas.microsoft.com/office/drawing/2014/main" id="{E3082836-075B-F1D9-0D09-6FA800913A9E}"/>
              </a:ext>
            </a:extLst>
          </xdr:cNvPr>
          <xdr:cNvPicPr>
            <a:picLocks noChangeAspect="1"/>
          </xdr:cNvPicPr>
        </xdr:nvPicPr>
        <xdr:blipFill>
          <a:blip xmlns:r="http://schemas.openxmlformats.org/officeDocument/2006/relationships" r:embed="rId1"/>
          <a:stretch>
            <a:fillRect/>
          </a:stretch>
        </xdr:blipFill>
        <xdr:spPr>
          <a:xfrm>
            <a:off x="354870" y="1021006"/>
            <a:ext cx="8646256" cy="3807439"/>
          </a:xfrm>
          <a:prstGeom prst="rect">
            <a:avLst/>
          </a:prstGeom>
        </xdr:spPr>
      </xdr:pic>
      <xdr:sp macro="" textlink="">
        <xdr:nvSpPr>
          <xdr:cNvPr id="5" name="正方形/長方形 4">
            <a:extLst>
              <a:ext uri="{FF2B5EF4-FFF2-40B4-BE49-F238E27FC236}">
                <a16:creationId xmlns:a16="http://schemas.microsoft.com/office/drawing/2014/main" id="{982FC700-86E3-A9FF-B416-F1C73B06288E}"/>
              </a:ext>
            </a:extLst>
          </xdr:cNvPr>
          <xdr:cNvSpPr/>
        </xdr:nvSpPr>
        <xdr:spPr>
          <a:xfrm>
            <a:off x="690562" y="3181350"/>
            <a:ext cx="3952877" cy="29527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正方形/長方形 5">
            <a:extLst>
              <a:ext uri="{FF2B5EF4-FFF2-40B4-BE49-F238E27FC236}">
                <a16:creationId xmlns:a16="http://schemas.microsoft.com/office/drawing/2014/main" id="{3567FF00-123C-46F9-8625-413DBD4C6E12}"/>
              </a:ext>
            </a:extLst>
          </xdr:cNvPr>
          <xdr:cNvSpPr/>
        </xdr:nvSpPr>
        <xdr:spPr>
          <a:xfrm>
            <a:off x="4776787" y="3181351"/>
            <a:ext cx="3952877" cy="29527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正方形/長方形 6">
            <a:extLst>
              <a:ext uri="{FF2B5EF4-FFF2-40B4-BE49-F238E27FC236}">
                <a16:creationId xmlns:a16="http://schemas.microsoft.com/office/drawing/2014/main" id="{F0828D23-CC3A-4805-9F14-41C1B377555D}"/>
              </a:ext>
            </a:extLst>
          </xdr:cNvPr>
          <xdr:cNvSpPr/>
        </xdr:nvSpPr>
        <xdr:spPr>
          <a:xfrm>
            <a:off x="690561" y="3567113"/>
            <a:ext cx="3952877" cy="29527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300037</xdr:colOff>
      <xdr:row>27</xdr:row>
      <xdr:rowOff>81098</xdr:rowOff>
    </xdr:from>
    <xdr:to>
      <xdr:col>28</xdr:col>
      <xdr:colOff>295274</xdr:colOff>
      <xdr:row>45</xdr:row>
      <xdr:rowOff>9524</xdr:rowOff>
    </xdr:to>
    <xdr:grpSp>
      <xdr:nvGrpSpPr>
        <xdr:cNvPr id="11" name="グループ化 10">
          <a:extLst>
            <a:ext uri="{FF2B5EF4-FFF2-40B4-BE49-F238E27FC236}">
              <a16:creationId xmlns:a16="http://schemas.microsoft.com/office/drawing/2014/main" id="{726D002B-ADAE-2CEF-BBDB-F266FC9DD76A}"/>
            </a:ext>
          </a:extLst>
        </xdr:cNvPr>
        <xdr:cNvGrpSpPr/>
      </xdr:nvGrpSpPr>
      <xdr:grpSpPr>
        <a:xfrm>
          <a:off x="300037" y="5224598"/>
          <a:ext cx="8316277" cy="3357426"/>
          <a:chOff x="300037" y="5224598"/>
          <a:chExt cx="8662987" cy="3357426"/>
        </a:xfrm>
      </xdr:grpSpPr>
      <xdr:pic>
        <xdr:nvPicPr>
          <xdr:cNvPr id="9" name="図 8">
            <a:extLst>
              <a:ext uri="{FF2B5EF4-FFF2-40B4-BE49-F238E27FC236}">
                <a16:creationId xmlns:a16="http://schemas.microsoft.com/office/drawing/2014/main" id="{1CB2503A-365A-962E-02CF-5379B5DA2024}"/>
              </a:ext>
            </a:extLst>
          </xdr:cNvPr>
          <xdr:cNvPicPr>
            <a:picLocks noChangeAspect="1"/>
          </xdr:cNvPicPr>
        </xdr:nvPicPr>
        <xdr:blipFill>
          <a:blip xmlns:r="http://schemas.openxmlformats.org/officeDocument/2006/relationships" r:embed="rId2"/>
          <a:stretch>
            <a:fillRect/>
          </a:stretch>
        </xdr:blipFill>
        <xdr:spPr>
          <a:xfrm>
            <a:off x="300037" y="5224598"/>
            <a:ext cx="8662987" cy="3357426"/>
          </a:xfrm>
          <a:prstGeom prst="rect">
            <a:avLst/>
          </a:prstGeom>
        </xdr:spPr>
      </xdr:pic>
      <xdr:sp macro="" textlink="">
        <xdr:nvSpPr>
          <xdr:cNvPr id="10" name="正方形/長方形 9">
            <a:extLst>
              <a:ext uri="{FF2B5EF4-FFF2-40B4-BE49-F238E27FC236}">
                <a16:creationId xmlns:a16="http://schemas.microsoft.com/office/drawing/2014/main" id="{24F35BF4-0E8C-4F9B-B9D2-997F39882335}"/>
              </a:ext>
            </a:extLst>
          </xdr:cNvPr>
          <xdr:cNvSpPr/>
        </xdr:nvSpPr>
        <xdr:spPr>
          <a:xfrm>
            <a:off x="7896226" y="6715125"/>
            <a:ext cx="819150" cy="22383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266699</xdr:colOff>
      <xdr:row>47</xdr:row>
      <xdr:rowOff>158108</xdr:rowOff>
    </xdr:from>
    <xdr:to>
      <xdr:col>28</xdr:col>
      <xdr:colOff>262562</xdr:colOff>
      <xdr:row>61</xdr:row>
      <xdr:rowOff>109537</xdr:rowOff>
    </xdr:to>
    <xdr:grpSp>
      <xdr:nvGrpSpPr>
        <xdr:cNvPr id="14" name="グループ化 13">
          <a:extLst>
            <a:ext uri="{FF2B5EF4-FFF2-40B4-BE49-F238E27FC236}">
              <a16:creationId xmlns:a16="http://schemas.microsoft.com/office/drawing/2014/main" id="{14244AB1-7C82-39A1-9EC0-20771F620502}"/>
            </a:ext>
          </a:extLst>
        </xdr:cNvPr>
        <xdr:cNvGrpSpPr/>
      </xdr:nvGrpSpPr>
      <xdr:grpSpPr>
        <a:xfrm>
          <a:off x="266699" y="9111608"/>
          <a:ext cx="8316903" cy="2618429"/>
          <a:chOff x="266699" y="9111608"/>
          <a:chExt cx="8663613" cy="2618429"/>
        </a:xfrm>
      </xdr:grpSpPr>
      <xdr:pic>
        <xdr:nvPicPr>
          <xdr:cNvPr id="12" name="図 11">
            <a:extLst>
              <a:ext uri="{FF2B5EF4-FFF2-40B4-BE49-F238E27FC236}">
                <a16:creationId xmlns:a16="http://schemas.microsoft.com/office/drawing/2014/main" id="{55D0A55A-7DA2-87BA-BCB0-574208CDC22A}"/>
              </a:ext>
            </a:extLst>
          </xdr:cNvPr>
          <xdr:cNvPicPr>
            <a:picLocks noChangeAspect="1"/>
          </xdr:cNvPicPr>
        </xdr:nvPicPr>
        <xdr:blipFill>
          <a:blip xmlns:r="http://schemas.openxmlformats.org/officeDocument/2006/relationships" r:embed="rId3"/>
          <a:stretch>
            <a:fillRect/>
          </a:stretch>
        </xdr:blipFill>
        <xdr:spPr>
          <a:xfrm>
            <a:off x="266699" y="9111608"/>
            <a:ext cx="8663613" cy="2618429"/>
          </a:xfrm>
          <a:prstGeom prst="rect">
            <a:avLst/>
          </a:prstGeom>
        </xdr:spPr>
      </xdr:pic>
      <xdr:sp macro="" textlink="">
        <xdr:nvSpPr>
          <xdr:cNvPr id="13" name="正方形/長方形 12">
            <a:extLst>
              <a:ext uri="{FF2B5EF4-FFF2-40B4-BE49-F238E27FC236}">
                <a16:creationId xmlns:a16="http://schemas.microsoft.com/office/drawing/2014/main" id="{789E589B-1FE7-4676-9909-D10562491676}"/>
              </a:ext>
            </a:extLst>
          </xdr:cNvPr>
          <xdr:cNvSpPr/>
        </xdr:nvSpPr>
        <xdr:spPr>
          <a:xfrm>
            <a:off x="2009776" y="10553700"/>
            <a:ext cx="2009774" cy="40005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61913</xdr:colOff>
      <xdr:row>64</xdr:row>
      <xdr:rowOff>53532</xdr:rowOff>
    </xdr:from>
    <xdr:to>
      <xdr:col>28</xdr:col>
      <xdr:colOff>171450</xdr:colOff>
      <xdr:row>77</xdr:row>
      <xdr:rowOff>141775</xdr:rowOff>
    </xdr:to>
    <xdr:grpSp>
      <xdr:nvGrpSpPr>
        <xdr:cNvPr id="19" name="グループ化 18">
          <a:extLst>
            <a:ext uri="{FF2B5EF4-FFF2-40B4-BE49-F238E27FC236}">
              <a16:creationId xmlns:a16="http://schemas.microsoft.com/office/drawing/2014/main" id="{1BB28959-4542-973B-731E-948B714BC96D}"/>
            </a:ext>
          </a:extLst>
        </xdr:cNvPr>
        <xdr:cNvGrpSpPr/>
      </xdr:nvGrpSpPr>
      <xdr:grpSpPr>
        <a:xfrm>
          <a:off x="359093" y="12245532"/>
          <a:ext cx="8133397" cy="2564743"/>
          <a:chOff x="371476" y="12245532"/>
          <a:chExt cx="8467724" cy="2564743"/>
        </a:xfrm>
      </xdr:grpSpPr>
      <xdr:pic>
        <xdr:nvPicPr>
          <xdr:cNvPr id="16" name="図 15">
            <a:extLst>
              <a:ext uri="{FF2B5EF4-FFF2-40B4-BE49-F238E27FC236}">
                <a16:creationId xmlns:a16="http://schemas.microsoft.com/office/drawing/2014/main" id="{809FC48D-8ECB-91E4-CCB9-C664A0ABE135}"/>
              </a:ext>
            </a:extLst>
          </xdr:cNvPr>
          <xdr:cNvPicPr>
            <a:picLocks noChangeAspect="1"/>
          </xdr:cNvPicPr>
        </xdr:nvPicPr>
        <xdr:blipFill>
          <a:blip xmlns:r="http://schemas.openxmlformats.org/officeDocument/2006/relationships" r:embed="rId4"/>
          <a:stretch>
            <a:fillRect/>
          </a:stretch>
        </xdr:blipFill>
        <xdr:spPr>
          <a:xfrm>
            <a:off x="371476" y="12245532"/>
            <a:ext cx="8467724" cy="2564743"/>
          </a:xfrm>
          <a:prstGeom prst="rect">
            <a:avLst/>
          </a:prstGeom>
        </xdr:spPr>
      </xdr:pic>
      <xdr:sp macro="" textlink="">
        <xdr:nvSpPr>
          <xdr:cNvPr id="17" name="正方形/長方形 16">
            <a:extLst>
              <a:ext uri="{FF2B5EF4-FFF2-40B4-BE49-F238E27FC236}">
                <a16:creationId xmlns:a16="http://schemas.microsoft.com/office/drawing/2014/main" id="{5427B69F-BB40-4C5E-B7E9-EE67A54C7104}"/>
              </a:ext>
            </a:extLst>
          </xdr:cNvPr>
          <xdr:cNvSpPr/>
        </xdr:nvSpPr>
        <xdr:spPr>
          <a:xfrm>
            <a:off x="1371598" y="13311188"/>
            <a:ext cx="2781300" cy="3143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EE329ADA-E050-4BC0-BA2D-CAF0DB58CEEC}"/>
              </a:ext>
            </a:extLst>
          </xdr:cNvPr>
          <xdr:cNvSpPr/>
        </xdr:nvSpPr>
        <xdr:spPr>
          <a:xfrm>
            <a:off x="3343273" y="12801599"/>
            <a:ext cx="385765" cy="21431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85724</xdr:colOff>
      <xdr:row>80</xdr:row>
      <xdr:rowOff>127657</xdr:rowOff>
    </xdr:from>
    <xdr:to>
      <xdr:col>28</xdr:col>
      <xdr:colOff>98266</xdr:colOff>
      <xdr:row>93</xdr:row>
      <xdr:rowOff>138113</xdr:rowOff>
    </xdr:to>
    <xdr:grpSp>
      <xdr:nvGrpSpPr>
        <xdr:cNvPr id="21" name="グループ化 20">
          <a:extLst>
            <a:ext uri="{FF2B5EF4-FFF2-40B4-BE49-F238E27FC236}">
              <a16:creationId xmlns:a16="http://schemas.microsoft.com/office/drawing/2014/main" id="{6FCDF13E-E0D2-E419-0AA2-F26CA0C88C2C}"/>
            </a:ext>
          </a:extLst>
        </xdr:cNvPr>
        <xdr:cNvGrpSpPr/>
      </xdr:nvGrpSpPr>
      <xdr:grpSpPr>
        <a:xfrm>
          <a:off x="382904" y="15367657"/>
          <a:ext cx="8036402" cy="2486956"/>
          <a:chOff x="395287" y="15367657"/>
          <a:chExt cx="8370729" cy="2486956"/>
        </a:xfrm>
      </xdr:grpSpPr>
      <xdr:pic>
        <xdr:nvPicPr>
          <xdr:cNvPr id="15" name="図 14">
            <a:extLst>
              <a:ext uri="{FF2B5EF4-FFF2-40B4-BE49-F238E27FC236}">
                <a16:creationId xmlns:a16="http://schemas.microsoft.com/office/drawing/2014/main" id="{6ADF4435-D305-0A86-E18A-617C5DB9603B}"/>
              </a:ext>
            </a:extLst>
          </xdr:cNvPr>
          <xdr:cNvPicPr>
            <a:picLocks noChangeAspect="1"/>
          </xdr:cNvPicPr>
        </xdr:nvPicPr>
        <xdr:blipFill>
          <a:blip xmlns:r="http://schemas.openxmlformats.org/officeDocument/2006/relationships" r:embed="rId5"/>
          <a:stretch>
            <a:fillRect/>
          </a:stretch>
        </xdr:blipFill>
        <xdr:spPr>
          <a:xfrm>
            <a:off x="395287" y="15367657"/>
            <a:ext cx="8370729" cy="2486956"/>
          </a:xfrm>
          <a:prstGeom prst="rect">
            <a:avLst/>
          </a:prstGeom>
        </xdr:spPr>
      </xdr:pic>
      <xdr:sp macro="" textlink="">
        <xdr:nvSpPr>
          <xdr:cNvPr id="20" name="正方形/長方形 19">
            <a:extLst>
              <a:ext uri="{FF2B5EF4-FFF2-40B4-BE49-F238E27FC236}">
                <a16:creationId xmlns:a16="http://schemas.microsoft.com/office/drawing/2014/main" id="{CEBA769A-D1BB-4DA9-8012-F0C1E5B5389B}"/>
              </a:ext>
            </a:extLst>
          </xdr:cNvPr>
          <xdr:cNvSpPr/>
        </xdr:nvSpPr>
        <xdr:spPr>
          <a:xfrm>
            <a:off x="2038350" y="16754475"/>
            <a:ext cx="2495550" cy="4476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1</xdr:col>
      <xdr:colOff>0</xdr:colOff>
      <xdr:row>96</xdr:row>
      <xdr:rowOff>42863</xdr:rowOff>
    </xdr:from>
    <xdr:to>
      <xdr:col>24</xdr:col>
      <xdr:colOff>81016</xdr:colOff>
      <xdr:row>110</xdr:row>
      <xdr:rowOff>4782</xdr:rowOff>
    </xdr:to>
    <xdr:pic>
      <xdr:nvPicPr>
        <xdr:cNvPr id="22" name="図 21">
          <a:extLst>
            <a:ext uri="{FF2B5EF4-FFF2-40B4-BE49-F238E27FC236}">
              <a16:creationId xmlns:a16="http://schemas.microsoft.com/office/drawing/2014/main" id="{5C6A307B-75DA-37BE-9C34-E6010517F0F0}"/>
            </a:ext>
          </a:extLst>
        </xdr:cNvPr>
        <xdr:cNvPicPr>
          <a:picLocks noChangeAspect="1"/>
        </xdr:cNvPicPr>
      </xdr:nvPicPr>
      <xdr:blipFill>
        <a:blip xmlns:r="http://schemas.openxmlformats.org/officeDocument/2006/relationships" r:embed="rId6"/>
        <a:stretch>
          <a:fillRect/>
        </a:stretch>
      </xdr:blipFill>
      <xdr:spPr>
        <a:xfrm>
          <a:off x="309563" y="18330863"/>
          <a:ext cx="7200953" cy="2628919"/>
        </a:xfrm>
        <a:prstGeom prst="rect">
          <a:avLst/>
        </a:prstGeom>
      </xdr:spPr>
    </xdr:pic>
    <xdr:clientData/>
  </xdr:twoCellAnchor>
  <xdr:twoCellAnchor editAs="oneCell">
    <xdr:from>
      <xdr:col>1</xdr:col>
      <xdr:colOff>9525</xdr:colOff>
      <xdr:row>110</xdr:row>
      <xdr:rowOff>185738</xdr:rowOff>
    </xdr:from>
    <xdr:to>
      <xdr:col>20</xdr:col>
      <xdr:colOff>195307</xdr:colOff>
      <xdr:row>134</xdr:row>
      <xdr:rowOff>90521</xdr:rowOff>
    </xdr:to>
    <xdr:pic>
      <xdr:nvPicPr>
        <xdr:cNvPr id="23" name="図 22">
          <a:extLst>
            <a:ext uri="{FF2B5EF4-FFF2-40B4-BE49-F238E27FC236}">
              <a16:creationId xmlns:a16="http://schemas.microsoft.com/office/drawing/2014/main" id="{91D50ABD-379A-C867-84C0-EC6429BF1414}"/>
            </a:ext>
          </a:extLst>
        </xdr:cNvPr>
        <xdr:cNvPicPr>
          <a:picLocks noChangeAspect="1"/>
        </xdr:cNvPicPr>
      </xdr:nvPicPr>
      <xdr:blipFill>
        <a:blip xmlns:r="http://schemas.openxmlformats.org/officeDocument/2006/relationships" r:embed="rId7"/>
        <a:stretch>
          <a:fillRect/>
        </a:stretch>
      </xdr:blipFill>
      <xdr:spPr>
        <a:xfrm>
          <a:off x="319088" y="21140738"/>
          <a:ext cx="6067469" cy="447678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0</xdr:col>
      <xdr:colOff>0</xdr:colOff>
      <xdr:row>1</xdr:row>
      <xdr:rowOff>123822</xdr:rowOff>
    </xdr:from>
    <xdr:ext cx="5055906" cy="5327005"/>
    <xdr:pic>
      <xdr:nvPicPr>
        <xdr:cNvPr id="2" name="図 1">
          <a:extLst>
            <a:ext uri="{FF2B5EF4-FFF2-40B4-BE49-F238E27FC236}">
              <a16:creationId xmlns:a16="http://schemas.microsoft.com/office/drawing/2014/main" id="{97ADD293-3A14-4278-9646-C6B6CDDE8470}"/>
            </a:ext>
          </a:extLst>
        </xdr:cNvPr>
        <xdr:cNvPicPr>
          <a:picLocks noChangeAspect="1"/>
        </xdr:cNvPicPr>
      </xdr:nvPicPr>
      <xdr:blipFill>
        <a:blip xmlns:r="http://schemas.openxmlformats.org/officeDocument/2006/relationships" r:embed="rId1"/>
        <a:stretch>
          <a:fillRect/>
        </a:stretch>
      </xdr:blipFill>
      <xdr:spPr>
        <a:xfrm>
          <a:off x="0" y="287652"/>
          <a:ext cx="5055906" cy="5327005"/>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oneCellAnchor>
  <xdr:twoCellAnchor>
    <xdr:from>
      <xdr:col>18</xdr:col>
      <xdr:colOff>185738</xdr:colOff>
      <xdr:row>22</xdr:row>
      <xdr:rowOff>66675</xdr:rowOff>
    </xdr:from>
    <xdr:to>
      <xdr:col>29</xdr:col>
      <xdr:colOff>271463</xdr:colOff>
      <xdr:row>26</xdr:row>
      <xdr:rowOff>23813</xdr:rowOff>
    </xdr:to>
    <xdr:sp macro="" textlink="">
      <xdr:nvSpPr>
        <xdr:cNvPr id="3" name="吹き出し: 角を丸めた四角形 2">
          <a:extLst>
            <a:ext uri="{FF2B5EF4-FFF2-40B4-BE49-F238E27FC236}">
              <a16:creationId xmlns:a16="http://schemas.microsoft.com/office/drawing/2014/main" id="{78FB416E-0380-46D9-8224-08AF6A3F61DF}"/>
            </a:ext>
          </a:extLst>
        </xdr:cNvPr>
        <xdr:cNvSpPr/>
      </xdr:nvSpPr>
      <xdr:spPr>
        <a:xfrm>
          <a:off x="5333048" y="3627120"/>
          <a:ext cx="3221355" cy="602933"/>
        </a:xfrm>
        <a:prstGeom prst="wedgeRoundRectCallout">
          <a:avLst>
            <a:gd name="adj1" fmla="val -88806"/>
            <a:gd name="adj2" fmla="val -154036"/>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ロット指定がある場合は手書きで入力する運用</a:t>
          </a:r>
          <a:endParaRPr kumimoji="1" lang="en-US" altLang="ja-JP" sz="1100">
            <a:solidFill>
              <a:srgbClr val="FF0000"/>
            </a:solidFill>
          </a:endParaRPr>
        </a:p>
        <a:p>
          <a:pPr algn="l"/>
          <a:r>
            <a:rPr kumimoji="1" lang="en-US" altLang="ja-JP" sz="1100">
              <a:solidFill>
                <a:srgbClr val="FF0000"/>
              </a:solidFill>
            </a:rPr>
            <a:t>※</a:t>
          </a:r>
          <a:r>
            <a:rPr kumimoji="1" lang="ja-JP" altLang="en-US" sz="1100">
              <a:solidFill>
                <a:srgbClr val="FF0000"/>
              </a:solidFill>
            </a:rPr>
            <a:t>指定するケースは稀</a:t>
          </a:r>
        </a:p>
      </xdr:txBody>
    </xdr:sp>
    <xdr:clientData/>
  </xdr:twoCellAnchor>
  <xdr:twoCellAnchor>
    <xdr:from>
      <xdr:col>18</xdr:col>
      <xdr:colOff>200025</xdr:colOff>
      <xdr:row>0</xdr:row>
      <xdr:rowOff>54628</xdr:rowOff>
    </xdr:from>
    <xdr:to>
      <xdr:col>40</xdr:col>
      <xdr:colOff>262025</xdr:colOff>
      <xdr:row>17</xdr:row>
      <xdr:rowOff>4801</xdr:rowOff>
    </xdr:to>
    <xdr:grpSp>
      <xdr:nvGrpSpPr>
        <xdr:cNvPr id="4" name="グループ化 3">
          <a:extLst>
            <a:ext uri="{FF2B5EF4-FFF2-40B4-BE49-F238E27FC236}">
              <a16:creationId xmlns:a16="http://schemas.microsoft.com/office/drawing/2014/main" id="{85EFCA98-15E5-4188-9A70-87E75F086C66}"/>
            </a:ext>
          </a:extLst>
        </xdr:cNvPr>
        <xdr:cNvGrpSpPr/>
      </xdr:nvGrpSpPr>
      <xdr:grpSpPr>
        <a:xfrm>
          <a:off x="5053379" y="54628"/>
          <a:ext cx="5993877" cy="2839911"/>
          <a:chOff x="5172075" y="54628"/>
          <a:chExt cx="6138950" cy="2702898"/>
        </a:xfrm>
      </xdr:grpSpPr>
      <xdr:pic>
        <xdr:nvPicPr>
          <xdr:cNvPr id="5" name="図 4">
            <a:extLst>
              <a:ext uri="{FF2B5EF4-FFF2-40B4-BE49-F238E27FC236}">
                <a16:creationId xmlns:a16="http://schemas.microsoft.com/office/drawing/2014/main" id="{4E2DFBD6-6203-17DE-51DF-293934725D0A}"/>
              </a:ext>
            </a:extLst>
          </xdr:cNvPr>
          <xdr:cNvPicPr>
            <a:picLocks noChangeAspect="1"/>
          </xdr:cNvPicPr>
        </xdr:nvPicPr>
        <xdr:blipFill>
          <a:blip xmlns:r="http://schemas.openxmlformats.org/officeDocument/2006/relationships" r:embed="rId2"/>
          <a:stretch>
            <a:fillRect/>
          </a:stretch>
        </xdr:blipFill>
        <xdr:spPr>
          <a:xfrm>
            <a:off x="5172075" y="54628"/>
            <a:ext cx="6138950" cy="2702898"/>
          </a:xfrm>
          <a:prstGeom prst="rect">
            <a:avLst/>
          </a:prstGeom>
        </xdr:spPr>
      </xdr:pic>
      <xdr:sp macro="" textlink="">
        <xdr:nvSpPr>
          <xdr:cNvPr id="6" name="正方形/長方形 5">
            <a:extLst>
              <a:ext uri="{FF2B5EF4-FFF2-40B4-BE49-F238E27FC236}">
                <a16:creationId xmlns:a16="http://schemas.microsoft.com/office/drawing/2014/main" id="{7677AC35-09D3-13B5-D915-FAE0816B383D}"/>
              </a:ext>
            </a:extLst>
          </xdr:cNvPr>
          <xdr:cNvSpPr/>
        </xdr:nvSpPr>
        <xdr:spPr>
          <a:xfrm>
            <a:off x="5353050" y="966787"/>
            <a:ext cx="5791200" cy="36195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18</xdr:col>
      <xdr:colOff>171446</xdr:colOff>
      <xdr:row>18</xdr:row>
      <xdr:rowOff>28574</xdr:rowOff>
    </xdr:from>
    <xdr:to>
      <xdr:col>31</xdr:col>
      <xdr:colOff>171450</xdr:colOff>
      <xdr:row>20</xdr:row>
      <xdr:rowOff>133350</xdr:rowOff>
    </xdr:to>
    <xdr:sp macro="" textlink="">
      <xdr:nvSpPr>
        <xdr:cNvPr id="7" name="吹き出し: 角を丸めた四角形 6">
          <a:extLst>
            <a:ext uri="{FF2B5EF4-FFF2-40B4-BE49-F238E27FC236}">
              <a16:creationId xmlns:a16="http://schemas.microsoft.com/office/drawing/2014/main" id="{B95CF1DF-A13B-448C-8417-006831215615}"/>
            </a:ext>
          </a:extLst>
        </xdr:cNvPr>
        <xdr:cNvSpPr/>
      </xdr:nvSpPr>
      <xdr:spPr>
        <a:xfrm>
          <a:off x="5314946" y="2945129"/>
          <a:ext cx="3714754" cy="426721"/>
        </a:xfrm>
        <a:prstGeom prst="wedgeRoundRectCallout">
          <a:avLst>
            <a:gd name="adj1" fmla="val -67407"/>
            <a:gd name="adj2" fmla="val -138926"/>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b="0">
              <a:solidFill>
                <a:srgbClr val="FF0000"/>
              </a:solidFill>
            </a:rPr>
            <a:t>Lot</a:t>
          </a:r>
          <a:r>
            <a:rPr kumimoji="1" lang="ja-JP" altLang="en-US" sz="1100">
              <a:solidFill>
                <a:srgbClr val="FF0000"/>
              </a:solidFill>
            </a:rPr>
            <a:t>関係なく、製品明細を表示させたい</a:t>
          </a:r>
          <a:r>
            <a:rPr kumimoji="1" lang="en-US" altLang="ja-JP" sz="1100">
              <a:solidFill>
                <a:srgbClr val="FF0000"/>
              </a:solidFill>
            </a:rPr>
            <a:t>(</a:t>
          </a:r>
          <a:r>
            <a:rPr kumimoji="1" lang="ja-JP" altLang="ja-JP" sz="1100">
              <a:solidFill>
                <a:srgbClr val="FF0000"/>
              </a:solidFill>
              <a:effectLst/>
              <a:latin typeface="+mn-lt"/>
              <a:ea typeface="+mn-ea"/>
              <a:cs typeface="+mn-cs"/>
            </a:rPr>
            <a:t>サービス</a:t>
          </a:r>
          <a:r>
            <a:rPr kumimoji="1" lang="ja-JP" altLang="en-US" sz="1100">
              <a:solidFill>
                <a:srgbClr val="FF0000"/>
              </a:solidFill>
              <a:effectLst/>
              <a:latin typeface="+mn-lt"/>
              <a:ea typeface="+mn-ea"/>
              <a:cs typeface="+mn-cs"/>
            </a:rPr>
            <a:t>は除く</a:t>
          </a:r>
          <a:r>
            <a:rPr kumimoji="1" lang="en-US" altLang="ja-JP" sz="1100">
              <a:solidFill>
                <a:srgbClr val="FF0000"/>
              </a:solidFill>
            </a:rPr>
            <a:t>)</a:t>
          </a:r>
          <a:endParaRPr kumimoji="1" lang="ja-JP" altLang="en-US" sz="1100">
            <a:solidFill>
              <a:srgbClr val="FF0000"/>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4762</xdr:colOff>
      <xdr:row>23</xdr:row>
      <xdr:rowOff>95611</xdr:rowOff>
    </xdr:from>
    <xdr:to>
      <xdr:col>29</xdr:col>
      <xdr:colOff>28663</xdr:colOff>
      <xdr:row>43</xdr:row>
      <xdr:rowOff>38137</xdr:rowOff>
    </xdr:to>
    <xdr:pic>
      <xdr:nvPicPr>
        <xdr:cNvPr id="2" name="図 1">
          <a:extLst>
            <a:ext uri="{FF2B5EF4-FFF2-40B4-BE49-F238E27FC236}">
              <a16:creationId xmlns:a16="http://schemas.microsoft.com/office/drawing/2014/main" id="{56E2FB6E-25FF-D420-5A4C-600CC86721B6}"/>
            </a:ext>
          </a:extLst>
        </xdr:cNvPr>
        <xdr:cNvPicPr>
          <a:picLocks noChangeAspect="1"/>
        </xdr:cNvPicPr>
      </xdr:nvPicPr>
      <xdr:blipFill>
        <a:blip xmlns:r="http://schemas.openxmlformats.org/officeDocument/2006/relationships" r:embed="rId1"/>
        <a:stretch>
          <a:fillRect/>
        </a:stretch>
      </xdr:blipFill>
      <xdr:spPr>
        <a:xfrm>
          <a:off x="319087" y="4572361"/>
          <a:ext cx="8825001" cy="3752526"/>
        </a:xfrm>
        <a:prstGeom prst="rect">
          <a:avLst/>
        </a:prstGeom>
      </xdr:spPr>
    </xdr:pic>
    <xdr:clientData/>
  </xdr:twoCellAnchor>
  <xdr:twoCellAnchor>
    <xdr:from>
      <xdr:col>21</xdr:col>
      <xdr:colOff>47625</xdr:colOff>
      <xdr:row>10</xdr:row>
      <xdr:rowOff>142875</xdr:rowOff>
    </xdr:from>
    <xdr:to>
      <xdr:col>31</xdr:col>
      <xdr:colOff>12456</xdr:colOff>
      <xdr:row>12</xdr:row>
      <xdr:rowOff>178044</xdr:rowOff>
    </xdr:to>
    <xdr:sp macro="" textlink="">
      <xdr:nvSpPr>
        <xdr:cNvPr id="3" name="吹き出し: 角を丸めた四角形 2">
          <a:extLst>
            <a:ext uri="{FF2B5EF4-FFF2-40B4-BE49-F238E27FC236}">
              <a16:creationId xmlns:a16="http://schemas.microsoft.com/office/drawing/2014/main" id="{70F34817-D145-442A-AF41-9A6D5A82FB74}"/>
            </a:ext>
          </a:extLst>
        </xdr:cNvPr>
        <xdr:cNvSpPr/>
      </xdr:nvSpPr>
      <xdr:spPr>
        <a:xfrm>
          <a:off x="6334125" y="2143125"/>
          <a:ext cx="3108081" cy="416169"/>
        </a:xfrm>
        <a:prstGeom prst="wedgeRoundRectCallout">
          <a:avLst>
            <a:gd name="adj1" fmla="val -74709"/>
            <a:gd name="adj2" fmla="val 142900"/>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ピックリストと</a:t>
          </a:r>
          <a:r>
            <a:rPr kumimoji="1" lang="en-US" altLang="ja-JP" sz="1100">
              <a:solidFill>
                <a:srgbClr val="FF0000"/>
              </a:solidFill>
            </a:rPr>
            <a:t>SO</a:t>
          </a:r>
          <a:r>
            <a:rPr kumimoji="1" lang="ja-JP" altLang="en-US" sz="1100">
              <a:solidFill>
                <a:srgbClr val="FF0000"/>
              </a:solidFill>
            </a:rPr>
            <a:t>明細を</a:t>
          </a:r>
          <a:r>
            <a:rPr kumimoji="1" lang="en-US" altLang="ja-JP" sz="1100">
              <a:solidFill>
                <a:srgbClr val="FF0000"/>
              </a:solidFill>
            </a:rPr>
            <a:t>SO</a:t>
          </a:r>
          <a:r>
            <a:rPr kumimoji="1" lang="ja-JP" altLang="en-US" sz="1100">
              <a:solidFill>
                <a:srgbClr val="FF0000"/>
              </a:solidFill>
            </a:rPr>
            <a:t>番号で紐づける</a:t>
          </a:r>
        </a:p>
      </xdr:txBody>
    </xdr:sp>
    <xdr:clientData/>
  </xdr:twoCellAnchor>
  <xdr:twoCellAnchor>
    <xdr:from>
      <xdr:col>14</xdr:col>
      <xdr:colOff>119062</xdr:colOff>
      <xdr:row>17</xdr:row>
      <xdr:rowOff>19050</xdr:rowOff>
    </xdr:from>
    <xdr:to>
      <xdr:col>24</xdr:col>
      <xdr:colOff>83893</xdr:colOff>
      <xdr:row>19</xdr:row>
      <xdr:rowOff>54219</xdr:rowOff>
    </xdr:to>
    <xdr:sp macro="" textlink="">
      <xdr:nvSpPr>
        <xdr:cNvPr id="4" name="吹き出し: 角を丸めた四角形 3">
          <a:extLst>
            <a:ext uri="{FF2B5EF4-FFF2-40B4-BE49-F238E27FC236}">
              <a16:creationId xmlns:a16="http://schemas.microsoft.com/office/drawing/2014/main" id="{1BB81B0B-E7A0-4F78-A7A6-D0D741592E6F}"/>
            </a:ext>
          </a:extLst>
        </xdr:cNvPr>
        <xdr:cNvSpPr/>
      </xdr:nvSpPr>
      <xdr:spPr>
        <a:xfrm>
          <a:off x="4205287" y="3352800"/>
          <a:ext cx="3108081" cy="416169"/>
        </a:xfrm>
        <a:prstGeom prst="wedgeRoundRectCallout">
          <a:avLst>
            <a:gd name="adj1" fmla="val -74709"/>
            <a:gd name="adj2" fmla="val 142900"/>
            <a:gd name="adj3" fmla="val 16667"/>
          </a:avLst>
        </a:prstGeom>
        <a:solidFill>
          <a:schemeClr val="accent5">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rgbClr val="FF0000"/>
              </a:solidFill>
            </a:rPr>
            <a:t>SO</a:t>
          </a:r>
          <a:r>
            <a:rPr kumimoji="1" lang="ja-JP" altLang="en-US" sz="1100">
              <a:solidFill>
                <a:srgbClr val="FF0000"/>
              </a:solidFill>
            </a:rPr>
            <a:t>明細の製品名で</a:t>
          </a:r>
          <a:r>
            <a:rPr kumimoji="1" lang="en-US" altLang="ja-JP" sz="1100">
              <a:solidFill>
                <a:srgbClr val="FF0000"/>
              </a:solidFill>
            </a:rPr>
            <a:t>Group By</a:t>
          </a:r>
          <a:r>
            <a:rPr kumimoji="1" lang="ja-JP" altLang="en-US" sz="1100">
              <a:solidFill>
                <a:srgbClr val="FF0000"/>
              </a:solidFill>
            </a:rPr>
            <a:t>する</a:t>
          </a:r>
        </a:p>
      </xdr:txBody>
    </xdr:sp>
    <xdr:clientData/>
  </xdr:twoCellAnchor>
</xdr:wsDr>
</file>

<file path=xl/drawings/drawing8.xml><?xml version="1.0" encoding="utf-8"?>
<xdr:wsDr xmlns:xdr="http://schemas.openxmlformats.org/drawingml/2006/spreadsheetDrawing" xmlns:a="http://schemas.openxmlformats.org/drawingml/2006/main">
  <xdr:oneCellAnchor>
    <xdr:from>
      <xdr:col>1</xdr:col>
      <xdr:colOff>657225</xdr:colOff>
      <xdr:row>41</xdr:row>
      <xdr:rowOff>28575</xdr:rowOff>
    </xdr:from>
    <xdr:ext cx="7219950" cy="2981428"/>
    <xdr:pic>
      <xdr:nvPicPr>
        <xdr:cNvPr id="2" name="図 1">
          <a:extLst>
            <a:ext uri="{FF2B5EF4-FFF2-40B4-BE49-F238E27FC236}">
              <a16:creationId xmlns:a16="http://schemas.microsoft.com/office/drawing/2014/main" id="{E626C425-3F70-43B6-856A-6DE358AD731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74445" y="6665595"/>
          <a:ext cx="7219950" cy="2981428"/>
        </a:xfrm>
        <a:prstGeom prst="rect">
          <a:avLst/>
        </a:prstGeom>
        <a:ln>
          <a:solidFill>
            <a:sysClr val="windowText" lastClr="000000"/>
          </a:solidFill>
        </a:ln>
      </xdr:spPr>
    </xdr:pic>
    <xdr:clientData/>
  </xdr:oneCellAnchor>
  <xdr:oneCellAnchor>
    <xdr:from>
      <xdr:col>2</xdr:col>
      <xdr:colOff>7125</xdr:colOff>
      <xdr:row>3</xdr:row>
      <xdr:rowOff>63500</xdr:rowOff>
    </xdr:from>
    <xdr:ext cx="7078136" cy="5144467"/>
    <xdr:pic>
      <xdr:nvPicPr>
        <xdr:cNvPr id="3" name="図 2">
          <a:extLst>
            <a:ext uri="{FF2B5EF4-FFF2-40B4-BE49-F238E27FC236}">
              <a16:creationId xmlns:a16="http://schemas.microsoft.com/office/drawing/2014/main" id="{7E4B1E03-5B77-4AC1-AE3B-949BB4ACACAF}"/>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7948"/>
        <a:stretch/>
      </xdr:blipFill>
      <xdr:spPr>
        <a:xfrm>
          <a:off x="1285380" y="551180"/>
          <a:ext cx="7078136" cy="5144467"/>
        </a:xfrm>
        <a:prstGeom prst="rect">
          <a:avLst/>
        </a:prstGeom>
        <a:ln>
          <a:solidFill>
            <a:sysClr val="windowText" lastClr="000000"/>
          </a:solidFill>
        </a:ln>
      </xdr:spPr>
    </xdr:pic>
    <xdr:clientData/>
  </xdr:oneCellAnchor>
  <xdr:twoCellAnchor>
    <xdr:from>
      <xdr:col>5</xdr:col>
      <xdr:colOff>368300</xdr:colOff>
      <xdr:row>63</xdr:row>
      <xdr:rowOff>31750</xdr:rowOff>
    </xdr:from>
    <xdr:to>
      <xdr:col>9</xdr:col>
      <xdr:colOff>349250</xdr:colOff>
      <xdr:row>64</xdr:row>
      <xdr:rowOff>114300</xdr:rowOff>
    </xdr:to>
    <xdr:sp macro="" textlink="">
      <xdr:nvSpPr>
        <xdr:cNvPr id="4" name="正方形/長方形 3">
          <a:extLst>
            <a:ext uri="{FF2B5EF4-FFF2-40B4-BE49-F238E27FC236}">
              <a16:creationId xmlns:a16="http://schemas.microsoft.com/office/drawing/2014/main" id="{C25F0612-AB95-4BD9-9081-0266D2CC0A23}"/>
            </a:ext>
          </a:extLst>
        </xdr:cNvPr>
        <xdr:cNvSpPr/>
      </xdr:nvSpPr>
      <xdr:spPr>
        <a:xfrm>
          <a:off x="3561080" y="10231120"/>
          <a:ext cx="2533650" cy="24638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u="sng">
              <a:solidFill>
                <a:sysClr val="windowText" lastClr="000000"/>
              </a:solidFill>
            </a:rPr>
            <a:t>出荷依頼書</a:t>
          </a:r>
        </a:p>
      </xdr:txBody>
    </xdr:sp>
    <xdr:clientData/>
  </xdr:twoCellAnchor>
  <xdr:twoCellAnchor>
    <xdr:from>
      <xdr:col>9</xdr:col>
      <xdr:colOff>520700</xdr:colOff>
      <xdr:row>64</xdr:row>
      <xdr:rowOff>88900</xdr:rowOff>
    </xdr:from>
    <xdr:to>
      <xdr:col>16</xdr:col>
      <xdr:colOff>6350</xdr:colOff>
      <xdr:row>69</xdr:row>
      <xdr:rowOff>63500</xdr:rowOff>
    </xdr:to>
    <xdr:sp macro="" textlink="">
      <xdr:nvSpPr>
        <xdr:cNvPr id="5" name="吹き出し: 角を丸めた四角形 4">
          <a:extLst>
            <a:ext uri="{FF2B5EF4-FFF2-40B4-BE49-F238E27FC236}">
              <a16:creationId xmlns:a16="http://schemas.microsoft.com/office/drawing/2014/main" id="{C2E92780-80D7-44A7-9694-9BC77976601B}"/>
            </a:ext>
          </a:extLst>
        </xdr:cNvPr>
        <xdr:cNvSpPr/>
      </xdr:nvSpPr>
      <xdr:spPr>
        <a:xfrm>
          <a:off x="6266180" y="10450195"/>
          <a:ext cx="3952875" cy="788035"/>
        </a:xfrm>
        <a:prstGeom prst="wedgeRoundRectCallout">
          <a:avLst>
            <a:gd name="adj1" fmla="val -66360"/>
            <a:gd name="adj2" fmla="val -8561"/>
            <a:gd name="adj3" fmla="val 16667"/>
          </a:avLst>
        </a:prstGeom>
        <a:solidFill>
          <a:schemeClr val="accent2">
            <a:lumMod val="20000"/>
            <a:lumOff val="80000"/>
          </a:schemeClr>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rPr>
            <a:t>1.</a:t>
          </a:r>
          <a:r>
            <a:rPr kumimoji="1" lang="ja-JP" altLang="en-US" sz="900">
              <a:solidFill>
                <a:sysClr val="windowText" lastClr="000000"/>
              </a:solidFill>
            </a:rPr>
            <a:t>備考欄を設けて出荷担当者に</a:t>
          </a:r>
          <a:r>
            <a:rPr kumimoji="1" lang="en-US" altLang="ja-JP" sz="900">
              <a:solidFill>
                <a:sysClr val="windowText" lastClr="000000"/>
              </a:solidFill>
            </a:rPr>
            <a:t>PDF</a:t>
          </a:r>
          <a:r>
            <a:rPr kumimoji="1" lang="ja-JP" altLang="en-US" sz="900">
              <a:solidFill>
                <a:sysClr val="windowText" lastClr="000000"/>
              </a:solidFill>
            </a:rPr>
            <a:t>で渡す</a:t>
          </a:r>
          <a:endParaRPr kumimoji="1" lang="en-US" altLang="ja-JP" sz="900">
            <a:solidFill>
              <a:sysClr val="windowText" lastClr="000000"/>
            </a:solidFill>
          </a:endParaRPr>
        </a:p>
        <a:p>
          <a:pPr algn="l"/>
          <a:r>
            <a:rPr kumimoji="1" lang="en-US" altLang="ja-JP" sz="900">
              <a:solidFill>
                <a:sysClr val="windowText" lastClr="000000"/>
              </a:solidFill>
            </a:rPr>
            <a:t>2.</a:t>
          </a:r>
          <a:r>
            <a:rPr kumimoji="1" lang="ja-JP" altLang="en-US" sz="900">
              <a:solidFill>
                <a:sysClr val="windowText" lastClr="000000"/>
              </a:solidFill>
            </a:rPr>
            <a:t>出荷担当者は手書きで出荷した「ロット</a:t>
          </a:r>
          <a:r>
            <a:rPr kumimoji="1" lang="en-US" altLang="ja-JP" sz="900">
              <a:solidFill>
                <a:sysClr val="windowText" lastClr="000000"/>
              </a:solidFill>
            </a:rPr>
            <a:t>No</a:t>
          </a:r>
          <a:r>
            <a:rPr kumimoji="1" lang="ja-JP" altLang="en-US" sz="900">
              <a:solidFill>
                <a:sysClr val="windowText" lastClr="000000"/>
              </a:solidFill>
            </a:rPr>
            <a:t>」「数量」を記載する</a:t>
          </a:r>
          <a:endParaRPr kumimoji="1" lang="en-US" altLang="ja-JP" sz="900">
            <a:solidFill>
              <a:sysClr val="windowText" lastClr="000000"/>
            </a:solidFill>
          </a:endParaRPr>
        </a:p>
        <a:p>
          <a:pPr algn="l"/>
          <a:endParaRPr kumimoji="1" lang="en-US" altLang="ja-JP" sz="900">
            <a:solidFill>
              <a:sysClr val="windowText" lastClr="000000"/>
            </a:solidFill>
          </a:endParaRPr>
        </a:p>
        <a:p>
          <a:pPr algn="l"/>
          <a:r>
            <a:rPr kumimoji="1" lang="en-US" altLang="ja-JP" sz="900">
              <a:solidFill>
                <a:sysClr val="windowText" lastClr="000000"/>
              </a:solidFill>
            </a:rPr>
            <a:t>※FIFO</a:t>
          </a:r>
          <a:r>
            <a:rPr kumimoji="1" lang="ja-JP" altLang="en-US" sz="900">
              <a:solidFill>
                <a:sysClr val="windowText" lastClr="000000"/>
              </a:solidFill>
            </a:rPr>
            <a:t>で出荷して欲しいので、備考欄には「</a:t>
          </a:r>
          <a:r>
            <a:rPr kumimoji="1" lang="en-US" altLang="ja-JP" sz="900">
              <a:solidFill>
                <a:sysClr val="windowText" lastClr="000000"/>
              </a:solidFill>
            </a:rPr>
            <a:t>1000-1,</a:t>
          </a:r>
          <a:r>
            <a:rPr kumimoji="1" lang="ja-JP" altLang="en-US" sz="900">
              <a:solidFill>
                <a:sysClr val="windowText" lastClr="000000"/>
              </a:solidFill>
            </a:rPr>
            <a:t> </a:t>
          </a:r>
          <a:r>
            <a:rPr kumimoji="1" lang="en-US" altLang="ja-JP" sz="900">
              <a:solidFill>
                <a:sysClr val="windowText" lastClr="000000"/>
              </a:solidFill>
            </a:rPr>
            <a:t>100</a:t>
          </a:r>
          <a:r>
            <a:rPr kumimoji="1" lang="ja-JP" altLang="en-US" sz="900">
              <a:solidFill>
                <a:sysClr val="windowText" lastClr="000000"/>
              </a:solidFill>
            </a:rPr>
            <a:t>」を書いてもらう</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4AE394-D52C-4C10-8DD6-E227A7D12FB1}">
  <sheetPr filterMode="1">
    <pageSetUpPr fitToPage="1"/>
  </sheetPr>
  <dimension ref="A1:M155"/>
  <sheetViews>
    <sheetView showGridLines="0" tabSelected="1" zoomScale="75" zoomScaleNormal="75" workbookViewId="0">
      <pane xSplit="8" ySplit="3" topLeftCell="I134" activePane="bottomRight" state="frozen"/>
      <selection pane="topRight" activeCell="I1" sqref="I1"/>
      <selection pane="bottomLeft" activeCell="A4" sqref="A4"/>
      <selection pane="bottomRight" activeCell="K134" sqref="K134"/>
    </sheetView>
  </sheetViews>
  <sheetFormatPr defaultColWidth="9.5546875" defaultRowHeight="15" outlineLevelCol="1" x14ac:dyDescent="0.2"/>
  <cols>
    <col min="1" max="1" width="6.77734375" style="5" customWidth="1"/>
    <col min="2" max="2" width="5" style="5" customWidth="1"/>
    <col min="3" max="3" width="13.77734375" style="5" customWidth="1"/>
    <col min="4" max="4" width="14" style="5" hidden="1" customWidth="1" outlineLevel="1"/>
    <col min="5" max="5" width="13" style="5" hidden="1" customWidth="1" outlineLevel="1"/>
    <col min="6" max="6" width="21.5546875" style="6" customWidth="1" collapsed="1"/>
    <col min="7" max="7" width="10" style="6" customWidth="1"/>
    <col min="8" max="8" width="75.77734375" style="6" customWidth="1"/>
    <col min="9" max="9" width="11" style="6" bestFit="1" customWidth="1"/>
    <col min="10" max="10" width="13" style="6" bestFit="1" customWidth="1"/>
    <col min="11" max="11" width="100.44140625" style="6" customWidth="1"/>
    <col min="12" max="12" width="13.77734375" style="6" customWidth="1"/>
    <col min="13" max="13" width="12.21875" style="6" customWidth="1"/>
    <col min="14" max="16384" width="9.5546875" style="5"/>
  </cols>
  <sheetData>
    <row r="1" spans="1:13" ht="18" customHeight="1" x14ac:dyDescent="0.2"/>
    <row r="2" spans="1:13" ht="18" customHeight="1" x14ac:dyDescent="0.2"/>
    <row r="3" spans="1:13" s="10" customFormat="1" ht="24" customHeight="1" x14ac:dyDescent="0.2">
      <c r="A3" s="7" t="s">
        <v>0</v>
      </c>
      <c r="B3" s="7" t="s">
        <v>1</v>
      </c>
      <c r="C3" s="7" t="s">
        <v>2</v>
      </c>
      <c r="D3" s="7" t="s">
        <v>3</v>
      </c>
      <c r="E3" s="7" t="s">
        <v>4</v>
      </c>
      <c r="F3" s="8" t="s">
        <v>5</v>
      </c>
      <c r="G3" s="8" t="s">
        <v>6</v>
      </c>
      <c r="H3" s="8" t="s">
        <v>7</v>
      </c>
      <c r="I3" s="9" t="s">
        <v>8</v>
      </c>
      <c r="J3" s="9" t="s">
        <v>9</v>
      </c>
      <c r="K3" s="9" t="s">
        <v>10</v>
      </c>
      <c r="L3" s="8" t="s">
        <v>11</v>
      </c>
      <c r="M3" s="11" t="s">
        <v>12</v>
      </c>
    </row>
    <row r="4" spans="1:13" ht="75" hidden="1" x14ac:dyDescent="0.2">
      <c r="A4" s="1">
        <v>1</v>
      </c>
      <c r="B4" s="1" t="s">
        <v>29</v>
      </c>
      <c r="C4" s="2">
        <v>44993</v>
      </c>
      <c r="D4" s="1" t="s">
        <v>30</v>
      </c>
      <c r="E4" s="2">
        <v>44999</v>
      </c>
      <c r="F4" s="3" t="s">
        <v>14</v>
      </c>
      <c r="G4" s="3" t="s">
        <v>31</v>
      </c>
      <c r="H4" s="3" t="s">
        <v>32</v>
      </c>
      <c r="I4" s="4" t="s">
        <v>45</v>
      </c>
      <c r="J4" s="2">
        <v>44998</v>
      </c>
      <c r="K4" s="3" t="s">
        <v>47</v>
      </c>
      <c r="L4" s="2">
        <v>44999</v>
      </c>
      <c r="M4" s="3" t="s">
        <v>51</v>
      </c>
    </row>
    <row r="5" spans="1:13" ht="288.75" hidden="1" customHeight="1" x14ac:dyDescent="0.2">
      <c r="A5" s="1">
        <v>2</v>
      </c>
      <c r="B5" s="1" t="s">
        <v>29</v>
      </c>
      <c r="C5" s="2">
        <v>44993</v>
      </c>
      <c r="D5" s="1" t="s">
        <v>30</v>
      </c>
      <c r="E5" s="2">
        <v>44999</v>
      </c>
      <c r="F5" s="3" t="s">
        <v>14</v>
      </c>
      <c r="G5" s="3" t="s">
        <v>33</v>
      </c>
      <c r="H5" s="14" t="s">
        <v>63</v>
      </c>
      <c r="I5" s="4" t="s">
        <v>45</v>
      </c>
      <c r="J5" s="2">
        <v>44998</v>
      </c>
      <c r="K5" s="14" t="s">
        <v>91</v>
      </c>
      <c r="L5" s="2">
        <v>44999</v>
      </c>
      <c r="M5" s="3" t="s">
        <v>51</v>
      </c>
    </row>
    <row r="6" spans="1:13" ht="156.75" hidden="1" customHeight="1" x14ac:dyDescent="0.2">
      <c r="A6" s="1">
        <v>3</v>
      </c>
      <c r="B6" s="13" t="s">
        <v>29</v>
      </c>
      <c r="C6" s="2">
        <v>44994</v>
      </c>
      <c r="D6" s="1" t="s">
        <v>30</v>
      </c>
      <c r="E6" s="2">
        <v>44999</v>
      </c>
      <c r="F6" s="3" t="s">
        <v>14</v>
      </c>
      <c r="G6" s="3" t="s">
        <v>35</v>
      </c>
      <c r="H6" s="3" t="s">
        <v>43</v>
      </c>
      <c r="I6" s="4" t="s">
        <v>45</v>
      </c>
      <c r="J6" s="2">
        <v>44998</v>
      </c>
      <c r="K6" s="3" t="s">
        <v>48</v>
      </c>
      <c r="L6" s="2">
        <v>44999</v>
      </c>
      <c r="M6" s="3" t="s">
        <v>51</v>
      </c>
    </row>
    <row r="7" spans="1:13" ht="119.25" hidden="1" customHeight="1" x14ac:dyDescent="0.2">
      <c r="A7" s="1">
        <v>4</v>
      </c>
      <c r="B7" s="13" t="s">
        <v>29</v>
      </c>
      <c r="C7" s="2">
        <v>44995</v>
      </c>
      <c r="D7" s="1" t="s">
        <v>30</v>
      </c>
      <c r="E7" s="2">
        <v>44999</v>
      </c>
      <c r="F7" s="3" t="s">
        <v>14</v>
      </c>
      <c r="G7" s="3" t="s">
        <v>36</v>
      </c>
      <c r="H7" s="14" t="s">
        <v>92</v>
      </c>
      <c r="I7" s="22" t="s">
        <v>45</v>
      </c>
      <c r="J7" s="23">
        <v>44998</v>
      </c>
      <c r="K7" s="14" t="s">
        <v>93</v>
      </c>
      <c r="L7" s="2">
        <v>44999</v>
      </c>
      <c r="M7" s="3" t="s">
        <v>51</v>
      </c>
    </row>
    <row r="8" spans="1:13" ht="131.25" hidden="1" customHeight="1" x14ac:dyDescent="0.2">
      <c r="A8" s="1">
        <v>5</v>
      </c>
      <c r="B8" s="1" t="s">
        <v>34</v>
      </c>
      <c r="C8" s="2">
        <v>44995</v>
      </c>
      <c r="D8" s="1" t="s">
        <v>37</v>
      </c>
      <c r="E8" s="2">
        <v>44999</v>
      </c>
      <c r="F8" s="3" t="s">
        <v>14</v>
      </c>
      <c r="G8" s="14" t="s">
        <v>41</v>
      </c>
      <c r="H8" s="14" t="s">
        <v>42</v>
      </c>
      <c r="I8" s="22" t="s">
        <v>45</v>
      </c>
      <c r="J8" s="23">
        <v>44998</v>
      </c>
      <c r="K8" s="14" t="s">
        <v>49</v>
      </c>
      <c r="L8" s="2">
        <v>44999</v>
      </c>
      <c r="M8" s="3" t="s">
        <v>51</v>
      </c>
    </row>
    <row r="9" spans="1:13" ht="178.5" hidden="1" customHeight="1" x14ac:dyDescent="0.2">
      <c r="A9" s="1">
        <v>6</v>
      </c>
      <c r="B9" s="1" t="s">
        <v>34</v>
      </c>
      <c r="C9" s="2">
        <v>44995</v>
      </c>
      <c r="D9" s="1" t="s">
        <v>37</v>
      </c>
      <c r="E9" s="2">
        <v>44999</v>
      </c>
      <c r="F9" s="3" t="s">
        <v>14</v>
      </c>
      <c r="G9" s="3" t="s">
        <v>38</v>
      </c>
      <c r="H9" s="14" t="s">
        <v>94</v>
      </c>
      <c r="I9" s="22" t="s">
        <v>45</v>
      </c>
      <c r="J9" s="23">
        <v>44998</v>
      </c>
      <c r="K9" s="14" t="s">
        <v>95</v>
      </c>
      <c r="L9" s="2">
        <v>44999</v>
      </c>
      <c r="M9" s="3" t="s">
        <v>51</v>
      </c>
    </row>
    <row r="10" spans="1:13" ht="40.5" hidden="1" customHeight="1" x14ac:dyDescent="0.2">
      <c r="A10" s="1">
        <v>7</v>
      </c>
      <c r="B10" s="1" t="s">
        <v>34</v>
      </c>
      <c r="C10" s="2">
        <v>44995</v>
      </c>
      <c r="D10" s="1" t="s">
        <v>37</v>
      </c>
      <c r="E10" s="2">
        <v>44999</v>
      </c>
      <c r="F10" s="3" t="s">
        <v>14</v>
      </c>
      <c r="G10" s="3" t="s">
        <v>40</v>
      </c>
      <c r="H10" s="14" t="s">
        <v>44</v>
      </c>
      <c r="I10" s="4" t="s">
        <v>45</v>
      </c>
      <c r="J10" s="2">
        <v>44998</v>
      </c>
      <c r="K10" s="3" t="s">
        <v>50</v>
      </c>
      <c r="L10" s="2">
        <v>44999</v>
      </c>
      <c r="M10" s="3" t="s">
        <v>51</v>
      </c>
    </row>
    <row r="11" spans="1:13" ht="111" hidden="1" customHeight="1" x14ac:dyDescent="0.2">
      <c r="A11" s="1">
        <v>8</v>
      </c>
      <c r="B11" s="1" t="s">
        <v>34</v>
      </c>
      <c r="C11" s="2">
        <v>44995</v>
      </c>
      <c r="D11" s="1" t="s">
        <v>37</v>
      </c>
      <c r="E11" s="2">
        <v>44999</v>
      </c>
      <c r="F11" s="3" t="s">
        <v>14</v>
      </c>
      <c r="G11" s="3" t="s">
        <v>39</v>
      </c>
      <c r="H11" s="14" t="s">
        <v>96</v>
      </c>
      <c r="I11" s="22" t="s">
        <v>45</v>
      </c>
      <c r="J11" s="23">
        <v>44998</v>
      </c>
      <c r="K11" s="14" t="s">
        <v>46</v>
      </c>
      <c r="L11" s="2">
        <v>44999</v>
      </c>
      <c r="M11" s="3" t="s">
        <v>51</v>
      </c>
    </row>
    <row r="12" spans="1:13" ht="255" hidden="1" customHeight="1" x14ac:dyDescent="0.2">
      <c r="A12" s="16">
        <v>9</v>
      </c>
      <c r="B12" s="16" t="s">
        <v>34</v>
      </c>
      <c r="C12" s="17">
        <v>44999</v>
      </c>
      <c r="D12" s="16" t="s">
        <v>37</v>
      </c>
      <c r="E12" s="17">
        <v>45000</v>
      </c>
      <c r="F12" s="18" t="s">
        <v>14</v>
      </c>
      <c r="G12" s="18" t="s">
        <v>52</v>
      </c>
      <c r="H12" s="20" t="s">
        <v>97</v>
      </c>
      <c r="I12" s="24" t="s">
        <v>45</v>
      </c>
      <c r="J12" s="25">
        <v>44999</v>
      </c>
      <c r="K12" s="20" t="s">
        <v>98</v>
      </c>
      <c r="L12" s="21">
        <v>45002</v>
      </c>
      <c r="M12" s="18" t="s">
        <v>51</v>
      </c>
    </row>
    <row r="13" spans="1:13" ht="56.25" hidden="1" customHeight="1" x14ac:dyDescent="0.2">
      <c r="A13" s="1">
        <v>10</v>
      </c>
      <c r="B13" s="1" t="s">
        <v>34</v>
      </c>
      <c r="C13" s="2">
        <v>45000</v>
      </c>
      <c r="D13" s="1" t="s">
        <v>37</v>
      </c>
      <c r="E13" s="2">
        <v>45001</v>
      </c>
      <c r="F13" s="3" t="s">
        <v>14</v>
      </c>
      <c r="G13" s="3" t="s">
        <v>53</v>
      </c>
      <c r="H13" s="3" t="s">
        <v>54</v>
      </c>
      <c r="I13" s="19" t="s">
        <v>45</v>
      </c>
      <c r="J13" s="17">
        <v>45000</v>
      </c>
      <c r="K13" s="14" t="s">
        <v>57</v>
      </c>
      <c r="L13" s="15">
        <v>45001</v>
      </c>
      <c r="M13" s="3" t="s">
        <v>51</v>
      </c>
    </row>
    <row r="14" spans="1:13" ht="40.5" hidden="1" customHeight="1" x14ac:dyDescent="0.2">
      <c r="A14" s="1">
        <v>11</v>
      </c>
      <c r="B14" s="1" t="s">
        <v>34</v>
      </c>
      <c r="C14" s="2">
        <v>45000</v>
      </c>
      <c r="D14" s="1" t="s">
        <v>37</v>
      </c>
      <c r="E14" s="2">
        <v>45001</v>
      </c>
      <c r="F14" s="3" t="s">
        <v>14</v>
      </c>
      <c r="G14" s="3" t="s">
        <v>55</v>
      </c>
      <c r="H14" s="3" t="s">
        <v>56</v>
      </c>
      <c r="I14" s="19" t="s">
        <v>45</v>
      </c>
      <c r="J14" s="17">
        <v>45000</v>
      </c>
      <c r="K14" s="14" t="s">
        <v>58</v>
      </c>
      <c r="L14" s="15">
        <v>45001</v>
      </c>
      <c r="M14" s="3" t="s">
        <v>51</v>
      </c>
    </row>
    <row r="15" spans="1:13" ht="54.75" hidden="1" customHeight="1" x14ac:dyDescent="0.2">
      <c r="A15" s="1">
        <v>12</v>
      </c>
      <c r="B15" s="1" t="s">
        <v>34</v>
      </c>
      <c r="C15" s="2">
        <v>45001</v>
      </c>
      <c r="D15" s="1" t="s">
        <v>37</v>
      </c>
      <c r="E15" s="2">
        <v>45001</v>
      </c>
      <c r="F15" s="3" t="s">
        <v>14</v>
      </c>
      <c r="G15" s="3" t="s">
        <v>59</v>
      </c>
      <c r="H15" s="3" t="s">
        <v>64</v>
      </c>
      <c r="I15" s="19" t="s">
        <v>45</v>
      </c>
      <c r="J15" s="17">
        <v>45002</v>
      </c>
      <c r="K15" s="3" t="s">
        <v>68</v>
      </c>
      <c r="L15" s="15">
        <v>45002</v>
      </c>
      <c r="M15" s="3" t="s">
        <v>51</v>
      </c>
    </row>
    <row r="16" spans="1:13" ht="111.75" hidden="1" customHeight="1" x14ac:dyDescent="0.2">
      <c r="A16" s="1">
        <v>13</v>
      </c>
      <c r="B16" s="1" t="s">
        <v>34</v>
      </c>
      <c r="C16" s="2">
        <v>45001</v>
      </c>
      <c r="D16" s="1" t="s">
        <v>37</v>
      </c>
      <c r="E16" s="2">
        <v>45001</v>
      </c>
      <c r="F16" s="3" t="s">
        <v>14</v>
      </c>
      <c r="G16" s="3" t="s">
        <v>60</v>
      </c>
      <c r="H16" s="3" t="s">
        <v>65</v>
      </c>
      <c r="I16" s="19" t="s">
        <v>45</v>
      </c>
      <c r="J16" s="17">
        <v>45002</v>
      </c>
      <c r="K16" s="3" t="s">
        <v>69</v>
      </c>
      <c r="L16" s="15">
        <v>45002</v>
      </c>
      <c r="M16" s="3" t="s">
        <v>51</v>
      </c>
    </row>
    <row r="17" spans="1:13" ht="117" hidden="1" customHeight="1" x14ac:dyDescent="0.2">
      <c r="A17" s="1">
        <v>14</v>
      </c>
      <c r="B17" s="1" t="s">
        <v>34</v>
      </c>
      <c r="C17" s="2">
        <v>45001</v>
      </c>
      <c r="D17" s="1" t="s">
        <v>37</v>
      </c>
      <c r="E17" s="2">
        <v>45001</v>
      </c>
      <c r="F17" s="3" t="s">
        <v>14</v>
      </c>
      <c r="G17" s="3" t="s">
        <v>61</v>
      </c>
      <c r="H17" s="3" t="s">
        <v>66</v>
      </c>
      <c r="I17" s="19" t="s">
        <v>45</v>
      </c>
      <c r="J17" s="17">
        <v>45002</v>
      </c>
      <c r="K17" s="3" t="s">
        <v>70</v>
      </c>
      <c r="L17" s="15">
        <v>45002</v>
      </c>
      <c r="M17" s="3" t="s">
        <v>51</v>
      </c>
    </row>
    <row r="18" spans="1:13" ht="57" hidden="1" customHeight="1" x14ac:dyDescent="0.2">
      <c r="A18" s="1">
        <v>15</v>
      </c>
      <c r="B18" s="1" t="s">
        <v>34</v>
      </c>
      <c r="C18" s="2">
        <v>45001</v>
      </c>
      <c r="D18" s="1" t="s">
        <v>37</v>
      </c>
      <c r="E18" s="2">
        <v>45001</v>
      </c>
      <c r="F18" s="3" t="s">
        <v>14</v>
      </c>
      <c r="G18" s="3" t="s">
        <v>62</v>
      </c>
      <c r="H18" s="3" t="s">
        <v>67</v>
      </c>
      <c r="I18" s="19"/>
      <c r="J18" s="17"/>
      <c r="K18" s="3"/>
      <c r="L18" s="15">
        <v>45002</v>
      </c>
      <c r="M18" s="3" t="s">
        <v>51</v>
      </c>
    </row>
    <row r="19" spans="1:13" ht="222" hidden="1" customHeight="1" x14ac:dyDescent="0.2">
      <c r="A19" s="1">
        <v>16</v>
      </c>
      <c r="B19" s="1" t="s">
        <v>34</v>
      </c>
      <c r="C19" s="2">
        <v>45005</v>
      </c>
      <c r="D19" s="1" t="s">
        <v>37</v>
      </c>
      <c r="E19" s="2">
        <v>45006</v>
      </c>
      <c r="F19" s="3" t="s">
        <v>14</v>
      </c>
      <c r="G19" s="3" t="s">
        <v>71</v>
      </c>
      <c r="H19" s="14" t="s">
        <v>99</v>
      </c>
      <c r="I19" s="14" t="s">
        <v>45</v>
      </c>
      <c r="J19" s="23">
        <v>45005</v>
      </c>
      <c r="K19" s="14" t="s">
        <v>100</v>
      </c>
      <c r="L19" s="15">
        <v>45005</v>
      </c>
      <c r="M19" s="3" t="s">
        <v>51</v>
      </c>
    </row>
    <row r="20" spans="1:13" ht="194.25" hidden="1" customHeight="1" x14ac:dyDescent="0.2">
      <c r="A20" s="1">
        <v>17</v>
      </c>
      <c r="B20" s="1" t="s">
        <v>34</v>
      </c>
      <c r="C20" s="2">
        <v>45005</v>
      </c>
      <c r="D20" s="1" t="s">
        <v>37</v>
      </c>
      <c r="E20" s="2">
        <v>45006</v>
      </c>
      <c r="F20" s="3" t="s">
        <v>14</v>
      </c>
      <c r="G20" s="3" t="s">
        <v>72</v>
      </c>
      <c r="H20" s="20" t="s">
        <v>101</v>
      </c>
      <c r="I20" s="14" t="s">
        <v>45</v>
      </c>
      <c r="J20" s="23">
        <v>45005</v>
      </c>
      <c r="K20" s="14" t="s">
        <v>102</v>
      </c>
      <c r="L20" s="3"/>
      <c r="M20" s="3" t="s">
        <v>51</v>
      </c>
    </row>
    <row r="21" spans="1:13" ht="183" hidden="1" customHeight="1" x14ac:dyDescent="0.2">
      <c r="A21" s="1">
        <v>18</v>
      </c>
      <c r="B21" s="1" t="s">
        <v>34</v>
      </c>
      <c r="C21" s="2">
        <v>45006</v>
      </c>
      <c r="D21" s="1" t="s">
        <v>37</v>
      </c>
      <c r="E21" s="2">
        <v>45007</v>
      </c>
      <c r="F21" s="3" t="s">
        <v>28</v>
      </c>
      <c r="G21" s="3" t="s">
        <v>73</v>
      </c>
      <c r="H21" s="36" t="s">
        <v>150</v>
      </c>
      <c r="I21" s="14" t="s">
        <v>45</v>
      </c>
      <c r="J21" s="34" t="s">
        <v>178</v>
      </c>
      <c r="K21" s="33" t="s">
        <v>180</v>
      </c>
      <c r="L21" s="15">
        <v>45043</v>
      </c>
      <c r="M21" s="3" t="s">
        <v>51</v>
      </c>
    </row>
    <row r="22" spans="1:13" ht="40.5" hidden="1" customHeight="1" x14ac:dyDescent="0.2">
      <c r="A22" s="1">
        <v>19</v>
      </c>
      <c r="B22" s="1" t="s">
        <v>74</v>
      </c>
      <c r="C22" s="2">
        <v>45006</v>
      </c>
      <c r="D22" s="1" t="s">
        <v>37</v>
      </c>
      <c r="E22" s="2">
        <v>45009</v>
      </c>
      <c r="F22" s="3" t="s">
        <v>18</v>
      </c>
      <c r="G22" s="3" t="s">
        <v>75</v>
      </c>
      <c r="H22" s="3" t="s">
        <v>76</v>
      </c>
      <c r="I22" s="3" t="s">
        <v>45</v>
      </c>
      <c r="J22" s="2">
        <v>45006</v>
      </c>
      <c r="K22" s="3" t="s">
        <v>84</v>
      </c>
      <c r="L22" s="3"/>
      <c r="M22" s="3" t="s">
        <v>51</v>
      </c>
    </row>
    <row r="23" spans="1:13" ht="118.5" hidden="1" customHeight="1" x14ac:dyDescent="0.2">
      <c r="A23" s="1">
        <v>20</v>
      </c>
      <c r="B23" s="1" t="s">
        <v>74</v>
      </c>
      <c r="C23" s="2">
        <v>45006</v>
      </c>
      <c r="D23" s="1" t="s">
        <v>37</v>
      </c>
      <c r="E23" s="2">
        <v>45009</v>
      </c>
      <c r="F23" s="3" t="s">
        <v>18</v>
      </c>
      <c r="G23" s="3" t="s">
        <v>77</v>
      </c>
      <c r="H23" s="14" t="s">
        <v>78</v>
      </c>
      <c r="I23" s="14" t="s">
        <v>45</v>
      </c>
      <c r="J23" s="23">
        <v>45006</v>
      </c>
      <c r="K23" s="14" t="s">
        <v>151</v>
      </c>
      <c r="L23" s="23">
        <v>45028</v>
      </c>
      <c r="M23" s="3" t="s">
        <v>51</v>
      </c>
    </row>
    <row r="24" spans="1:13" ht="87" hidden="1" customHeight="1" x14ac:dyDescent="0.2">
      <c r="A24" s="1">
        <v>21</v>
      </c>
      <c r="B24" s="1" t="s">
        <v>74</v>
      </c>
      <c r="C24" s="2">
        <v>45006</v>
      </c>
      <c r="D24" s="1" t="s">
        <v>37</v>
      </c>
      <c r="E24" s="2">
        <v>45009</v>
      </c>
      <c r="F24" s="3" t="s">
        <v>20</v>
      </c>
      <c r="G24" s="3" t="s">
        <v>79</v>
      </c>
      <c r="H24" s="14" t="s">
        <v>152</v>
      </c>
      <c r="I24" s="14" t="s">
        <v>45</v>
      </c>
      <c r="J24" s="23">
        <v>45006</v>
      </c>
      <c r="K24" s="14" t="s">
        <v>153</v>
      </c>
      <c r="L24" s="23">
        <v>45028</v>
      </c>
      <c r="M24" s="3" t="s">
        <v>51</v>
      </c>
    </row>
    <row r="25" spans="1:13" ht="168.75" hidden="1" customHeight="1" x14ac:dyDescent="0.2">
      <c r="A25" s="1">
        <v>22</v>
      </c>
      <c r="B25" s="1" t="s">
        <v>74</v>
      </c>
      <c r="C25" s="2">
        <v>45006</v>
      </c>
      <c r="D25" s="1" t="s">
        <v>37</v>
      </c>
      <c r="E25" s="2">
        <v>45009</v>
      </c>
      <c r="F25" s="3" t="s">
        <v>23</v>
      </c>
      <c r="G25" s="3" t="s">
        <v>80</v>
      </c>
      <c r="H25" s="14" t="s">
        <v>81</v>
      </c>
      <c r="I25" s="14" t="s">
        <v>45</v>
      </c>
      <c r="J25" s="23">
        <v>45006</v>
      </c>
      <c r="K25" s="14" t="s">
        <v>154</v>
      </c>
      <c r="L25" s="23">
        <v>45028</v>
      </c>
      <c r="M25" s="3" t="s">
        <v>51</v>
      </c>
    </row>
    <row r="26" spans="1:13" ht="52.5" hidden="1" customHeight="1" x14ac:dyDescent="0.2">
      <c r="A26" s="1">
        <v>23</v>
      </c>
      <c r="B26" s="1" t="s">
        <v>74</v>
      </c>
      <c r="C26" s="2">
        <v>45006</v>
      </c>
      <c r="D26" s="1" t="s">
        <v>37</v>
      </c>
      <c r="E26" s="2">
        <v>45009</v>
      </c>
      <c r="F26" s="3" t="s">
        <v>28</v>
      </c>
      <c r="G26" s="3" t="s">
        <v>82</v>
      </c>
      <c r="H26" s="3" t="s">
        <v>83</v>
      </c>
      <c r="I26" s="3" t="s">
        <v>45</v>
      </c>
      <c r="J26" s="2">
        <v>45006</v>
      </c>
      <c r="K26" s="3" t="s">
        <v>85</v>
      </c>
      <c r="L26" s="3"/>
      <c r="M26" s="3" t="s">
        <v>51</v>
      </c>
    </row>
    <row r="27" spans="1:13" ht="85.5" hidden="1" customHeight="1" x14ac:dyDescent="0.2">
      <c r="A27" s="1">
        <v>24</v>
      </c>
      <c r="B27" s="1" t="s">
        <v>34</v>
      </c>
      <c r="C27" s="2">
        <v>45007</v>
      </c>
      <c r="D27" s="1" t="s">
        <v>37</v>
      </c>
      <c r="E27" s="2">
        <v>45008</v>
      </c>
      <c r="F27" s="3" t="s">
        <v>14</v>
      </c>
      <c r="G27" s="3" t="s">
        <v>86</v>
      </c>
      <c r="H27" s="3" t="s">
        <v>87</v>
      </c>
      <c r="I27" s="3" t="s">
        <v>45</v>
      </c>
      <c r="J27" s="2">
        <v>45008</v>
      </c>
      <c r="K27" s="3" t="s">
        <v>88</v>
      </c>
      <c r="L27" s="3"/>
      <c r="M27" s="3" t="s">
        <v>51</v>
      </c>
    </row>
    <row r="28" spans="1:13" ht="121.5" hidden="1" customHeight="1" x14ac:dyDescent="0.2">
      <c r="A28" s="1">
        <v>25</v>
      </c>
      <c r="B28" s="1" t="s">
        <v>34</v>
      </c>
      <c r="C28" s="2">
        <v>45013</v>
      </c>
      <c r="D28" s="1" t="s">
        <v>37</v>
      </c>
      <c r="E28" s="2">
        <v>45015</v>
      </c>
      <c r="F28" s="3" t="s">
        <v>15</v>
      </c>
      <c r="G28" s="3" t="s">
        <v>89</v>
      </c>
      <c r="H28" s="3" t="s">
        <v>103</v>
      </c>
      <c r="I28" s="3" t="s">
        <v>45</v>
      </c>
      <c r="J28" s="2">
        <v>45014</v>
      </c>
      <c r="K28" s="3" t="s">
        <v>106</v>
      </c>
      <c r="L28" s="15">
        <v>45015</v>
      </c>
      <c r="M28" s="3" t="s">
        <v>51</v>
      </c>
    </row>
    <row r="29" spans="1:13" ht="90" hidden="1" customHeight="1" x14ac:dyDescent="0.2">
      <c r="A29" s="1">
        <v>26</v>
      </c>
      <c r="B29" s="1" t="s">
        <v>34</v>
      </c>
      <c r="C29" s="2">
        <v>45013</v>
      </c>
      <c r="D29" s="1" t="s">
        <v>37</v>
      </c>
      <c r="E29" s="2">
        <v>45015</v>
      </c>
      <c r="F29" s="3" t="s">
        <v>22</v>
      </c>
      <c r="G29" s="26" t="s">
        <v>90</v>
      </c>
      <c r="H29" s="3" t="s">
        <v>104</v>
      </c>
      <c r="I29" s="3" t="s">
        <v>45</v>
      </c>
      <c r="J29" s="2">
        <v>45014</v>
      </c>
      <c r="K29" s="3" t="s">
        <v>105</v>
      </c>
      <c r="L29" s="15">
        <v>45015</v>
      </c>
      <c r="M29" s="3" t="s">
        <v>51</v>
      </c>
    </row>
    <row r="30" spans="1:13" ht="45" hidden="1" x14ac:dyDescent="0.2">
      <c r="A30" s="1">
        <v>27</v>
      </c>
      <c r="B30" s="1" t="s">
        <v>34</v>
      </c>
      <c r="C30" s="2">
        <v>45015</v>
      </c>
      <c r="D30" s="1" t="s">
        <v>37</v>
      </c>
      <c r="E30" s="2">
        <v>45015</v>
      </c>
      <c r="F30" s="3" t="s">
        <v>17</v>
      </c>
      <c r="G30" s="3" t="s">
        <v>107</v>
      </c>
      <c r="H30" s="3" t="s">
        <v>108</v>
      </c>
      <c r="I30" s="3" t="s">
        <v>45</v>
      </c>
      <c r="J30" s="2">
        <v>45015</v>
      </c>
      <c r="K30" s="3" t="s">
        <v>109</v>
      </c>
      <c r="L30" s="15">
        <v>45015</v>
      </c>
      <c r="M30" s="3" t="s">
        <v>51</v>
      </c>
    </row>
    <row r="31" spans="1:13" ht="105" hidden="1" x14ac:dyDescent="0.2">
      <c r="A31" s="1">
        <v>28</v>
      </c>
      <c r="B31" s="1" t="s">
        <v>34</v>
      </c>
      <c r="C31" s="2">
        <v>45015</v>
      </c>
      <c r="D31" s="1" t="s">
        <v>37</v>
      </c>
      <c r="E31" s="2">
        <v>45016</v>
      </c>
      <c r="F31" s="3" t="s">
        <v>18</v>
      </c>
      <c r="G31" s="3" t="s">
        <v>110</v>
      </c>
      <c r="H31" s="3" t="s">
        <v>111</v>
      </c>
      <c r="I31" s="3" t="s">
        <v>45</v>
      </c>
      <c r="J31" s="2">
        <v>45016</v>
      </c>
      <c r="K31" s="3" t="s">
        <v>112</v>
      </c>
      <c r="L31" s="15">
        <v>45016</v>
      </c>
      <c r="M31" s="3" t="s">
        <v>51</v>
      </c>
    </row>
    <row r="32" spans="1:13" ht="54" hidden="1" customHeight="1" x14ac:dyDescent="0.2">
      <c r="A32" s="1">
        <v>29</v>
      </c>
      <c r="B32" s="1" t="s">
        <v>34</v>
      </c>
      <c r="C32" s="2">
        <v>45020</v>
      </c>
      <c r="D32" s="1" t="s">
        <v>37</v>
      </c>
      <c r="E32" s="2">
        <v>45022</v>
      </c>
      <c r="F32" s="3" t="s">
        <v>28</v>
      </c>
      <c r="G32" s="3" t="s">
        <v>113</v>
      </c>
      <c r="H32" s="3" t="s">
        <v>114</v>
      </c>
      <c r="I32" s="3" t="s">
        <v>45</v>
      </c>
      <c r="J32" s="2">
        <v>45022</v>
      </c>
      <c r="K32" s="27" t="s">
        <v>118</v>
      </c>
      <c r="L32" s="15">
        <v>45023</v>
      </c>
      <c r="M32" s="3" t="s">
        <v>51</v>
      </c>
    </row>
    <row r="33" spans="1:13" ht="93" hidden="1" customHeight="1" x14ac:dyDescent="0.2">
      <c r="A33" s="1">
        <v>30</v>
      </c>
      <c r="B33" s="1" t="s">
        <v>34</v>
      </c>
      <c r="C33" s="2">
        <v>45020</v>
      </c>
      <c r="D33" s="1" t="s">
        <v>37</v>
      </c>
      <c r="E33" s="2">
        <v>45022</v>
      </c>
      <c r="F33" s="3" t="s">
        <v>18</v>
      </c>
      <c r="G33" s="3" t="s">
        <v>115</v>
      </c>
      <c r="H33" s="14" t="s">
        <v>155</v>
      </c>
      <c r="I33" s="14" t="s">
        <v>45</v>
      </c>
      <c r="J33" s="23">
        <v>45022</v>
      </c>
      <c r="K33" s="29" t="s">
        <v>117</v>
      </c>
      <c r="L33" s="15">
        <v>45023</v>
      </c>
      <c r="M33" s="3" t="s">
        <v>51</v>
      </c>
    </row>
    <row r="34" spans="1:13" ht="237" hidden="1" customHeight="1" x14ac:dyDescent="0.2">
      <c r="A34" s="1">
        <v>31</v>
      </c>
      <c r="B34" s="1" t="s">
        <v>74</v>
      </c>
      <c r="C34" s="2">
        <v>45021</v>
      </c>
      <c r="D34" s="1" t="s">
        <v>37</v>
      </c>
      <c r="E34" s="2">
        <v>45022</v>
      </c>
      <c r="F34" s="3" t="s">
        <v>28</v>
      </c>
      <c r="G34" s="3" t="s">
        <v>116</v>
      </c>
      <c r="H34" s="14" t="s">
        <v>156</v>
      </c>
      <c r="I34" s="14" t="s">
        <v>142</v>
      </c>
      <c r="J34" s="23">
        <v>45022</v>
      </c>
      <c r="K34" s="30" t="s">
        <v>157</v>
      </c>
      <c r="L34" s="23">
        <v>45028</v>
      </c>
      <c r="M34" s="3" t="s">
        <v>51</v>
      </c>
    </row>
    <row r="35" spans="1:13" ht="81.75" hidden="1" customHeight="1" x14ac:dyDescent="0.2">
      <c r="A35" s="1">
        <v>32</v>
      </c>
      <c r="B35" s="1" t="s">
        <v>29</v>
      </c>
      <c r="C35" s="2">
        <v>45023</v>
      </c>
      <c r="D35" s="1" t="s">
        <v>37</v>
      </c>
      <c r="E35" s="2">
        <v>45027</v>
      </c>
      <c r="F35" s="3" t="s">
        <v>28</v>
      </c>
      <c r="G35" s="3" t="s">
        <v>113</v>
      </c>
      <c r="H35" s="3" t="s">
        <v>119</v>
      </c>
      <c r="I35" s="3" t="s">
        <v>45</v>
      </c>
      <c r="J35" s="32" t="s">
        <v>165</v>
      </c>
      <c r="K35" s="3" t="s">
        <v>167</v>
      </c>
      <c r="L35" s="15">
        <v>45029</v>
      </c>
      <c r="M35" s="3" t="s">
        <v>51</v>
      </c>
    </row>
    <row r="36" spans="1:13" ht="84" hidden="1" customHeight="1" x14ac:dyDescent="0.2">
      <c r="A36" s="1">
        <v>33</v>
      </c>
      <c r="B36" s="1" t="s">
        <v>29</v>
      </c>
      <c r="C36" s="2">
        <v>45023</v>
      </c>
      <c r="D36" s="1" t="s">
        <v>37</v>
      </c>
      <c r="E36" s="2">
        <v>45027</v>
      </c>
      <c r="F36" s="3" t="s">
        <v>28</v>
      </c>
      <c r="G36" s="3" t="s">
        <v>113</v>
      </c>
      <c r="H36" s="14" t="s">
        <v>168</v>
      </c>
      <c r="I36" s="3" t="s">
        <v>45</v>
      </c>
      <c r="J36" s="2">
        <v>45026</v>
      </c>
      <c r="K36" s="3" t="s">
        <v>136</v>
      </c>
      <c r="L36" s="15">
        <v>45042</v>
      </c>
      <c r="M36" s="3" t="s">
        <v>51</v>
      </c>
    </row>
    <row r="37" spans="1:13" ht="255" hidden="1" x14ac:dyDescent="0.2">
      <c r="A37" s="1">
        <f>ROW()-3</f>
        <v>34</v>
      </c>
      <c r="B37" s="1" t="s">
        <v>74</v>
      </c>
      <c r="C37" s="2">
        <v>45026</v>
      </c>
      <c r="D37" s="1" t="s">
        <v>37</v>
      </c>
      <c r="E37" s="2">
        <v>45027</v>
      </c>
      <c r="F37" s="3" t="s">
        <v>28</v>
      </c>
      <c r="G37" s="3" t="s">
        <v>120</v>
      </c>
      <c r="H37" s="3" t="s">
        <v>121</v>
      </c>
      <c r="I37" s="3" t="s">
        <v>142</v>
      </c>
      <c r="J37" s="15" t="s">
        <v>179</v>
      </c>
      <c r="K37" s="31" t="s">
        <v>177</v>
      </c>
      <c r="L37" s="15">
        <v>45043</v>
      </c>
      <c r="M37" s="3" t="s">
        <v>51</v>
      </c>
    </row>
    <row r="38" spans="1:13" ht="271.5" hidden="1" customHeight="1" x14ac:dyDescent="0.2">
      <c r="A38" s="1">
        <f t="shared" ref="A38:A101" si="0">ROW()-3</f>
        <v>35</v>
      </c>
      <c r="B38" s="1" t="s">
        <v>74</v>
      </c>
      <c r="C38" s="2">
        <v>45026</v>
      </c>
      <c r="D38" s="1" t="s">
        <v>37</v>
      </c>
      <c r="E38" s="2">
        <v>45027</v>
      </c>
      <c r="F38" s="3" t="s">
        <v>28</v>
      </c>
      <c r="G38" s="3" t="s">
        <v>122</v>
      </c>
      <c r="H38" s="3" t="s">
        <v>124</v>
      </c>
      <c r="I38" s="3" t="s">
        <v>45</v>
      </c>
      <c r="J38" s="2">
        <v>45026</v>
      </c>
      <c r="K38" s="3" t="s">
        <v>144</v>
      </c>
      <c r="L38" s="23">
        <v>45028</v>
      </c>
      <c r="M38" s="3" t="s">
        <v>51</v>
      </c>
    </row>
    <row r="39" spans="1:13" ht="54" hidden="1" customHeight="1" x14ac:dyDescent="0.2">
      <c r="A39" s="1">
        <f t="shared" si="0"/>
        <v>36</v>
      </c>
      <c r="B39" s="1" t="s">
        <v>74</v>
      </c>
      <c r="C39" s="2">
        <v>45026</v>
      </c>
      <c r="D39" s="1" t="s">
        <v>37</v>
      </c>
      <c r="E39" s="2">
        <v>45027</v>
      </c>
      <c r="F39" s="3" t="s">
        <v>28</v>
      </c>
      <c r="G39" s="3" t="s">
        <v>123</v>
      </c>
      <c r="H39" s="3" t="s">
        <v>125</v>
      </c>
      <c r="I39" s="3" t="s">
        <v>45</v>
      </c>
      <c r="J39" s="2">
        <v>45026</v>
      </c>
      <c r="K39" s="3" t="s">
        <v>137</v>
      </c>
      <c r="L39" s="23">
        <v>45028</v>
      </c>
      <c r="M39" s="3" t="s">
        <v>51</v>
      </c>
    </row>
    <row r="40" spans="1:13" ht="45" hidden="1" x14ac:dyDescent="0.2">
      <c r="A40" s="1">
        <f t="shared" si="0"/>
        <v>37</v>
      </c>
      <c r="B40" s="1" t="s">
        <v>74</v>
      </c>
      <c r="C40" s="2">
        <v>45026</v>
      </c>
      <c r="D40" s="1" t="s">
        <v>37</v>
      </c>
      <c r="E40" s="2">
        <v>45027</v>
      </c>
      <c r="F40" s="3" t="s">
        <v>28</v>
      </c>
      <c r="G40" s="3" t="s">
        <v>133</v>
      </c>
      <c r="H40" s="3" t="s">
        <v>134</v>
      </c>
      <c r="I40" s="3" t="s">
        <v>45</v>
      </c>
      <c r="J40" s="2">
        <v>45026</v>
      </c>
      <c r="K40" s="3" t="s">
        <v>138</v>
      </c>
      <c r="L40" s="23">
        <v>45028</v>
      </c>
      <c r="M40" s="3" t="s">
        <v>51</v>
      </c>
    </row>
    <row r="41" spans="1:13" ht="108" hidden="1" customHeight="1" x14ac:dyDescent="0.2">
      <c r="A41" s="1">
        <f t="shared" si="0"/>
        <v>38</v>
      </c>
      <c r="B41" s="1" t="s">
        <v>74</v>
      </c>
      <c r="C41" s="2">
        <v>45026</v>
      </c>
      <c r="D41" s="1" t="s">
        <v>37</v>
      </c>
      <c r="E41" s="2">
        <v>45027</v>
      </c>
      <c r="F41" s="3" t="s">
        <v>28</v>
      </c>
      <c r="G41" s="3" t="s">
        <v>135</v>
      </c>
      <c r="H41" s="3" t="s">
        <v>140</v>
      </c>
      <c r="I41" s="3" t="s">
        <v>45</v>
      </c>
      <c r="J41" s="2">
        <v>45026</v>
      </c>
      <c r="K41" s="3" t="s">
        <v>139</v>
      </c>
      <c r="L41" s="23">
        <v>45028</v>
      </c>
      <c r="M41" s="3" t="s">
        <v>51</v>
      </c>
    </row>
    <row r="42" spans="1:13" ht="84.75" customHeight="1" x14ac:dyDescent="0.2">
      <c r="A42" s="1">
        <f t="shared" si="0"/>
        <v>39</v>
      </c>
      <c r="B42" s="1" t="s">
        <v>74</v>
      </c>
      <c r="C42" s="2">
        <v>45026</v>
      </c>
      <c r="D42" s="1" t="s">
        <v>30</v>
      </c>
      <c r="E42" s="2">
        <v>45027</v>
      </c>
      <c r="F42" s="3" t="s">
        <v>422</v>
      </c>
      <c r="G42" s="3" t="s">
        <v>132</v>
      </c>
      <c r="H42" s="3" t="s">
        <v>131</v>
      </c>
      <c r="I42" s="3" t="s">
        <v>45</v>
      </c>
      <c r="J42" s="2">
        <v>45026</v>
      </c>
      <c r="K42" s="3" t="s">
        <v>141</v>
      </c>
      <c r="L42" s="3"/>
      <c r="M42" s="3"/>
    </row>
    <row r="43" spans="1:13" ht="186" hidden="1" customHeight="1" x14ac:dyDescent="0.2">
      <c r="A43" s="1">
        <f t="shared" si="0"/>
        <v>40</v>
      </c>
      <c r="B43" s="1" t="s">
        <v>74</v>
      </c>
      <c r="C43" s="2">
        <v>45026</v>
      </c>
      <c r="D43" s="1" t="s">
        <v>37</v>
      </c>
      <c r="E43" s="2">
        <v>45027</v>
      </c>
      <c r="F43" s="3" t="s">
        <v>28</v>
      </c>
      <c r="G43" s="3" t="s">
        <v>130</v>
      </c>
      <c r="H43" s="3" t="s">
        <v>158</v>
      </c>
      <c r="I43" s="3" t="s">
        <v>45</v>
      </c>
      <c r="J43" s="32" t="s">
        <v>166</v>
      </c>
      <c r="K43" s="28" t="s">
        <v>163</v>
      </c>
      <c r="L43" s="15">
        <v>45043</v>
      </c>
      <c r="M43" s="3" t="s">
        <v>51</v>
      </c>
    </row>
    <row r="44" spans="1:13" ht="130.5" hidden="1" customHeight="1" x14ac:dyDescent="0.2">
      <c r="A44" s="1">
        <f t="shared" si="0"/>
        <v>41</v>
      </c>
      <c r="B44" s="1" t="s">
        <v>74</v>
      </c>
      <c r="C44" s="2">
        <v>45026</v>
      </c>
      <c r="D44" s="1" t="s">
        <v>37</v>
      </c>
      <c r="E44" s="2">
        <v>45027</v>
      </c>
      <c r="F44" s="3" t="s">
        <v>28</v>
      </c>
      <c r="G44" s="3" t="s">
        <v>128</v>
      </c>
      <c r="H44" s="3" t="s">
        <v>129</v>
      </c>
      <c r="I44" s="3" t="s">
        <v>45</v>
      </c>
      <c r="J44" s="2">
        <v>45027</v>
      </c>
      <c r="K44" s="28" t="s">
        <v>143</v>
      </c>
      <c r="L44" s="23">
        <v>45028</v>
      </c>
      <c r="M44" s="3" t="s">
        <v>51</v>
      </c>
    </row>
    <row r="45" spans="1:13" ht="141.75" hidden="1" customHeight="1" x14ac:dyDescent="0.2">
      <c r="A45" s="1">
        <f t="shared" si="0"/>
        <v>42</v>
      </c>
      <c r="B45" s="1" t="s">
        <v>74</v>
      </c>
      <c r="C45" s="2">
        <v>45026</v>
      </c>
      <c r="D45" s="1" t="s">
        <v>37</v>
      </c>
      <c r="E45" s="2">
        <v>45027</v>
      </c>
      <c r="F45" s="3" t="s">
        <v>28</v>
      </c>
      <c r="G45" s="3" t="s">
        <v>126</v>
      </c>
      <c r="H45" s="3" t="s">
        <v>127</v>
      </c>
      <c r="I45" s="3" t="s">
        <v>45</v>
      </c>
      <c r="J45" s="2">
        <v>45027</v>
      </c>
      <c r="K45" s="28" t="s">
        <v>145</v>
      </c>
      <c r="L45" s="23">
        <v>45028</v>
      </c>
      <c r="M45" s="3" t="s">
        <v>51</v>
      </c>
    </row>
    <row r="46" spans="1:13" ht="115.5" hidden="1" customHeight="1" x14ac:dyDescent="0.2">
      <c r="A46" s="1">
        <f t="shared" si="0"/>
        <v>43</v>
      </c>
      <c r="B46" s="1" t="s">
        <v>74</v>
      </c>
      <c r="C46" s="2">
        <v>45028</v>
      </c>
      <c r="D46" s="1" t="s">
        <v>37</v>
      </c>
      <c r="E46" s="2">
        <v>45029</v>
      </c>
      <c r="F46" s="3" t="s">
        <v>28</v>
      </c>
      <c r="G46" s="3" t="s">
        <v>146</v>
      </c>
      <c r="H46" s="3" t="s">
        <v>147</v>
      </c>
      <c r="I46" s="3" t="s">
        <v>45</v>
      </c>
      <c r="J46" s="2">
        <v>45028</v>
      </c>
      <c r="K46" s="3" t="s">
        <v>161</v>
      </c>
      <c r="L46" s="15">
        <v>45043</v>
      </c>
      <c r="M46" s="3" t="s">
        <v>51</v>
      </c>
    </row>
    <row r="47" spans="1:13" ht="75" hidden="1" customHeight="1" x14ac:dyDescent="0.2">
      <c r="A47" s="1">
        <f t="shared" si="0"/>
        <v>44</v>
      </c>
      <c r="B47" s="1" t="s">
        <v>74</v>
      </c>
      <c r="C47" s="2">
        <v>45028</v>
      </c>
      <c r="D47" s="1" t="s">
        <v>37</v>
      </c>
      <c r="E47" s="2">
        <v>45029</v>
      </c>
      <c r="F47" s="3" t="s">
        <v>28</v>
      </c>
      <c r="G47" s="3" t="s">
        <v>148</v>
      </c>
      <c r="H47" s="3" t="s">
        <v>149</v>
      </c>
      <c r="I47" s="3" t="s">
        <v>45</v>
      </c>
      <c r="J47" s="2">
        <v>45028</v>
      </c>
      <c r="K47" s="3" t="s">
        <v>162</v>
      </c>
      <c r="L47" s="2">
        <v>45030</v>
      </c>
      <c r="M47" s="3" t="s">
        <v>51</v>
      </c>
    </row>
    <row r="48" spans="1:13" ht="123" hidden="1" customHeight="1" x14ac:dyDescent="0.2">
      <c r="A48" s="1">
        <f t="shared" si="0"/>
        <v>45</v>
      </c>
      <c r="B48" s="1" t="s">
        <v>74</v>
      </c>
      <c r="C48" s="2">
        <v>45028</v>
      </c>
      <c r="D48" s="1" t="s">
        <v>37</v>
      </c>
      <c r="E48" s="2">
        <v>45029</v>
      </c>
      <c r="F48" s="3" t="s">
        <v>28</v>
      </c>
      <c r="G48" s="3" t="s">
        <v>159</v>
      </c>
      <c r="H48" s="3" t="s">
        <v>160</v>
      </c>
      <c r="I48" s="3" t="s">
        <v>45</v>
      </c>
      <c r="J48" s="2">
        <v>45028</v>
      </c>
      <c r="K48" s="3" t="s">
        <v>164</v>
      </c>
      <c r="L48" s="2">
        <v>45030</v>
      </c>
      <c r="M48" s="3" t="s">
        <v>51</v>
      </c>
    </row>
    <row r="49" spans="1:13" ht="90.75" hidden="1" customHeight="1" x14ac:dyDescent="0.2">
      <c r="A49" s="1">
        <f t="shared" si="0"/>
        <v>46</v>
      </c>
      <c r="B49" s="1" t="s">
        <v>29</v>
      </c>
      <c r="C49" s="2">
        <v>45029</v>
      </c>
      <c r="D49" s="1" t="s">
        <v>37</v>
      </c>
      <c r="E49" s="2">
        <v>45031</v>
      </c>
      <c r="F49" s="3" t="s">
        <v>28</v>
      </c>
      <c r="G49" s="3" t="s">
        <v>169</v>
      </c>
      <c r="H49" s="3" t="s">
        <v>170</v>
      </c>
      <c r="I49" s="3" t="s">
        <v>45</v>
      </c>
      <c r="J49" s="2">
        <v>45031</v>
      </c>
      <c r="K49" s="3" t="s">
        <v>171</v>
      </c>
      <c r="L49" s="15">
        <v>45034</v>
      </c>
      <c r="M49" s="3" t="s">
        <v>51</v>
      </c>
    </row>
    <row r="50" spans="1:13" ht="117" hidden="1" customHeight="1" x14ac:dyDescent="0.2">
      <c r="A50" s="1">
        <f t="shared" si="0"/>
        <v>47</v>
      </c>
      <c r="B50" s="1" t="s">
        <v>29</v>
      </c>
      <c r="C50" s="2">
        <v>45034</v>
      </c>
      <c r="D50" s="1"/>
      <c r="E50" s="2">
        <v>45035</v>
      </c>
      <c r="F50" s="3" t="s">
        <v>14</v>
      </c>
      <c r="G50" s="3" t="s">
        <v>172</v>
      </c>
      <c r="H50" s="3" t="s">
        <v>175</v>
      </c>
      <c r="I50" s="3" t="s">
        <v>45</v>
      </c>
      <c r="J50" s="2">
        <v>45036</v>
      </c>
      <c r="K50" s="3" t="s">
        <v>181</v>
      </c>
      <c r="L50" s="15">
        <v>45042</v>
      </c>
      <c r="M50" s="3" t="s">
        <v>51</v>
      </c>
    </row>
    <row r="51" spans="1:13" ht="189.75" hidden="1" customHeight="1" x14ac:dyDescent="0.2">
      <c r="A51" s="1">
        <f t="shared" si="0"/>
        <v>48</v>
      </c>
      <c r="B51" s="1" t="s">
        <v>29</v>
      </c>
      <c r="C51" s="2">
        <v>45034</v>
      </c>
      <c r="D51" s="1"/>
      <c r="E51" s="2">
        <v>45035</v>
      </c>
      <c r="F51" s="3" t="s">
        <v>28</v>
      </c>
      <c r="G51" s="3" t="s">
        <v>173</v>
      </c>
      <c r="H51" s="3" t="s">
        <v>174</v>
      </c>
      <c r="I51" s="3" t="s">
        <v>45</v>
      </c>
      <c r="J51" s="2">
        <v>45054</v>
      </c>
      <c r="K51" s="14" t="s">
        <v>247</v>
      </c>
      <c r="L51" s="3"/>
      <c r="M51" s="3" t="s">
        <v>51</v>
      </c>
    </row>
    <row r="52" spans="1:13" ht="94.5" hidden="1" customHeight="1" x14ac:dyDescent="0.2">
      <c r="A52" s="1">
        <f t="shared" si="0"/>
        <v>49</v>
      </c>
      <c r="B52" s="13" t="s">
        <v>29</v>
      </c>
      <c r="C52" s="2">
        <v>45034</v>
      </c>
      <c r="D52" s="1"/>
      <c r="E52" s="2">
        <v>45036</v>
      </c>
      <c r="F52" s="3" t="s">
        <v>22</v>
      </c>
      <c r="G52" s="3" t="s">
        <v>176</v>
      </c>
      <c r="H52" s="3" t="s">
        <v>192</v>
      </c>
      <c r="I52" s="3" t="s">
        <v>45</v>
      </c>
      <c r="J52" s="2">
        <v>45036</v>
      </c>
      <c r="K52" s="3" t="s">
        <v>182</v>
      </c>
      <c r="L52" s="15">
        <v>45042</v>
      </c>
      <c r="M52" s="3" t="s">
        <v>51</v>
      </c>
    </row>
    <row r="53" spans="1:13" ht="64.2" hidden="1" customHeight="1" x14ac:dyDescent="0.2">
      <c r="A53" s="1">
        <f t="shared" si="0"/>
        <v>50</v>
      </c>
      <c r="B53" s="1" t="s">
        <v>29</v>
      </c>
      <c r="C53" s="2">
        <v>45042</v>
      </c>
      <c r="D53" s="1"/>
      <c r="E53" s="2">
        <v>45042</v>
      </c>
      <c r="F53" s="3" t="s">
        <v>19</v>
      </c>
      <c r="G53" s="3" t="s">
        <v>183</v>
      </c>
      <c r="H53" s="3" t="s">
        <v>184</v>
      </c>
      <c r="I53" s="3" t="s">
        <v>45</v>
      </c>
      <c r="J53" s="2">
        <v>45043</v>
      </c>
      <c r="K53" s="3" t="s">
        <v>185</v>
      </c>
      <c r="L53" s="15">
        <v>45043</v>
      </c>
      <c r="M53" s="3" t="s">
        <v>51</v>
      </c>
    </row>
    <row r="54" spans="1:13" ht="56.25" hidden="1" customHeight="1" x14ac:dyDescent="0.2">
      <c r="A54" s="1">
        <f t="shared" si="0"/>
        <v>51</v>
      </c>
      <c r="B54" s="1" t="s">
        <v>34</v>
      </c>
      <c r="C54" s="2">
        <v>45042</v>
      </c>
      <c r="D54" s="3"/>
      <c r="E54" s="15">
        <v>45042</v>
      </c>
      <c r="F54" s="3" t="s">
        <v>24</v>
      </c>
      <c r="G54" s="3" t="s">
        <v>186</v>
      </c>
      <c r="H54" s="3" t="s">
        <v>187</v>
      </c>
      <c r="I54" s="3"/>
      <c r="J54" s="2"/>
      <c r="K54" s="3"/>
      <c r="L54" s="15">
        <v>45043</v>
      </c>
      <c r="M54" s="3" t="s">
        <v>51</v>
      </c>
    </row>
    <row r="55" spans="1:13" ht="297" hidden="1" customHeight="1" x14ac:dyDescent="0.2">
      <c r="A55" s="1">
        <f t="shared" si="0"/>
        <v>52</v>
      </c>
      <c r="B55" s="1" t="s">
        <v>29</v>
      </c>
      <c r="C55" s="2">
        <v>45054</v>
      </c>
      <c r="D55" s="1" t="s">
        <v>30</v>
      </c>
      <c r="E55" s="2">
        <v>45055</v>
      </c>
      <c r="F55" s="3" t="s">
        <v>16</v>
      </c>
      <c r="G55" s="3" t="s">
        <v>188</v>
      </c>
      <c r="H55" s="3" t="s">
        <v>189</v>
      </c>
      <c r="I55" s="3" t="s">
        <v>45</v>
      </c>
      <c r="J55" s="2">
        <v>45054</v>
      </c>
      <c r="K55" s="3" t="s">
        <v>210</v>
      </c>
      <c r="L55" s="2">
        <v>45055</v>
      </c>
      <c r="M55" s="3" t="s">
        <v>51</v>
      </c>
    </row>
    <row r="56" spans="1:13" ht="76.2" hidden="1" customHeight="1" x14ac:dyDescent="0.2">
      <c r="A56" s="1">
        <f t="shared" si="0"/>
        <v>53</v>
      </c>
      <c r="B56" s="1" t="s">
        <v>29</v>
      </c>
      <c r="C56" s="2">
        <v>45054</v>
      </c>
      <c r="D56" s="1" t="s">
        <v>30</v>
      </c>
      <c r="E56" s="2">
        <v>45055</v>
      </c>
      <c r="F56" s="3" t="s">
        <v>28</v>
      </c>
      <c r="G56" s="3" t="s">
        <v>190</v>
      </c>
      <c r="H56" s="3" t="s">
        <v>191</v>
      </c>
      <c r="I56" s="3" t="s">
        <v>45</v>
      </c>
      <c r="J56" s="2">
        <v>45054</v>
      </c>
      <c r="K56" s="3" t="s">
        <v>212</v>
      </c>
      <c r="L56" s="2">
        <v>45055</v>
      </c>
      <c r="M56" s="3" t="s">
        <v>51</v>
      </c>
    </row>
    <row r="57" spans="1:13" ht="73.5" hidden="1" customHeight="1" x14ac:dyDescent="0.2">
      <c r="A57" s="1">
        <f t="shared" si="0"/>
        <v>54</v>
      </c>
      <c r="B57" s="1" t="s">
        <v>74</v>
      </c>
      <c r="C57" s="1"/>
      <c r="D57" s="1"/>
      <c r="E57" s="1"/>
      <c r="F57" s="3" t="s">
        <v>28</v>
      </c>
      <c r="G57" s="3" t="s">
        <v>193</v>
      </c>
      <c r="H57" s="3" t="s">
        <v>195</v>
      </c>
      <c r="I57" s="3" t="s">
        <v>45</v>
      </c>
      <c r="J57" s="2">
        <v>45054</v>
      </c>
      <c r="K57" s="3" t="s">
        <v>209</v>
      </c>
      <c r="L57" s="2">
        <v>45055</v>
      </c>
      <c r="M57" s="3" t="s">
        <v>51</v>
      </c>
    </row>
    <row r="58" spans="1:13" ht="100.2" hidden="1" customHeight="1" x14ac:dyDescent="0.2">
      <c r="A58" s="1">
        <f t="shared" si="0"/>
        <v>55</v>
      </c>
      <c r="B58" s="1" t="s">
        <v>74</v>
      </c>
      <c r="C58" s="1"/>
      <c r="D58" s="1"/>
      <c r="E58" s="1"/>
      <c r="F58" s="3" t="s">
        <v>18</v>
      </c>
      <c r="G58" s="3" t="s">
        <v>194</v>
      </c>
      <c r="H58" s="3" t="s">
        <v>196</v>
      </c>
      <c r="I58" s="3" t="s">
        <v>45</v>
      </c>
      <c r="J58" s="2">
        <v>45054</v>
      </c>
      <c r="K58" s="3" t="s">
        <v>208</v>
      </c>
      <c r="L58" s="2">
        <v>45055</v>
      </c>
      <c r="M58" s="3" t="s">
        <v>51</v>
      </c>
    </row>
    <row r="59" spans="1:13" ht="90" hidden="1" customHeight="1" x14ac:dyDescent="0.2">
      <c r="A59" s="1">
        <f t="shared" si="0"/>
        <v>56</v>
      </c>
      <c r="B59" s="1" t="s">
        <v>74</v>
      </c>
      <c r="C59" s="1"/>
      <c r="D59" s="1"/>
      <c r="E59" s="1"/>
      <c r="F59" s="3" t="s">
        <v>18</v>
      </c>
      <c r="G59" s="3" t="s">
        <v>199</v>
      </c>
      <c r="H59" s="3" t="s">
        <v>198</v>
      </c>
      <c r="I59" s="3" t="s">
        <v>45</v>
      </c>
      <c r="J59" s="2">
        <v>45054</v>
      </c>
      <c r="K59" s="3" t="s">
        <v>211</v>
      </c>
      <c r="L59" s="2">
        <v>45055</v>
      </c>
      <c r="M59" s="3" t="s">
        <v>51</v>
      </c>
    </row>
    <row r="60" spans="1:13" ht="70.2" hidden="1" customHeight="1" x14ac:dyDescent="0.2">
      <c r="A60" s="1">
        <f t="shared" si="0"/>
        <v>57</v>
      </c>
      <c r="B60" s="1" t="s">
        <v>29</v>
      </c>
      <c r="C60" s="1"/>
      <c r="D60" s="1"/>
      <c r="E60" s="1"/>
      <c r="F60" s="3" t="s">
        <v>18</v>
      </c>
      <c r="G60" s="3" t="s">
        <v>200</v>
      </c>
      <c r="H60" s="3" t="s">
        <v>202</v>
      </c>
      <c r="I60" s="3" t="s">
        <v>45</v>
      </c>
      <c r="J60" s="2">
        <v>45054</v>
      </c>
      <c r="K60" s="3" t="s">
        <v>205</v>
      </c>
      <c r="L60" s="2">
        <v>45055</v>
      </c>
      <c r="M60" s="3" t="s">
        <v>51</v>
      </c>
    </row>
    <row r="61" spans="1:13" ht="105" hidden="1" x14ac:dyDescent="0.2">
      <c r="A61" s="1">
        <f t="shared" si="0"/>
        <v>58</v>
      </c>
      <c r="B61" s="1" t="s">
        <v>74</v>
      </c>
      <c r="C61" s="1"/>
      <c r="D61" s="1"/>
      <c r="E61" s="1"/>
      <c r="F61" s="3" t="s">
        <v>23</v>
      </c>
      <c r="G61" s="3" t="s">
        <v>197</v>
      </c>
      <c r="H61" s="3" t="s">
        <v>203</v>
      </c>
      <c r="I61" s="3" t="s">
        <v>45</v>
      </c>
      <c r="J61" s="2">
        <v>45054</v>
      </c>
      <c r="K61" s="3" t="s">
        <v>206</v>
      </c>
      <c r="L61" s="2">
        <v>45055</v>
      </c>
      <c r="M61" s="3" t="s">
        <v>51</v>
      </c>
    </row>
    <row r="62" spans="1:13" ht="80.7" hidden="1" customHeight="1" x14ac:dyDescent="0.2">
      <c r="A62" s="1">
        <f t="shared" si="0"/>
        <v>59</v>
      </c>
      <c r="B62" s="1" t="s">
        <v>74</v>
      </c>
      <c r="C62" s="1"/>
      <c r="D62" s="1"/>
      <c r="E62" s="1"/>
      <c r="F62" s="3" t="s">
        <v>23</v>
      </c>
      <c r="G62" s="3" t="s">
        <v>201</v>
      </c>
      <c r="H62" s="3" t="s">
        <v>204</v>
      </c>
      <c r="I62" s="3" t="s">
        <v>45</v>
      </c>
      <c r="J62" s="2">
        <v>45054</v>
      </c>
      <c r="K62" s="3" t="s">
        <v>207</v>
      </c>
      <c r="L62" s="2">
        <v>45055</v>
      </c>
      <c r="M62" s="3" t="s">
        <v>51</v>
      </c>
    </row>
    <row r="63" spans="1:13" ht="60" hidden="1" x14ac:dyDescent="0.2">
      <c r="A63" s="1">
        <f t="shared" si="0"/>
        <v>60</v>
      </c>
      <c r="B63" s="1" t="s">
        <v>74</v>
      </c>
      <c r="C63" s="1"/>
      <c r="D63" s="1"/>
      <c r="E63" s="1"/>
      <c r="F63" s="3" t="s">
        <v>17</v>
      </c>
      <c r="G63" s="3" t="s">
        <v>213</v>
      </c>
      <c r="H63" s="3" t="s">
        <v>217</v>
      </c>
      <c r="I63" s="3" t="s">
        <v>214</v>
      </c>
      <c r="J63" s="2">
        <v>45055</v>
      </c>
      <c r="K63" s="3" t="s">
        <v>216</v>
      </c>
      <c r="L63" s="2">
        <v>45055</v>
      </c>
      <c r="M63" s="3" t="s">
        <v>51</v>
      </c>
    </row>
    <row r="64" spans="1:13" ht="165" hidden="1" x14ac:dyDescent="0.2">
      <c r="A64" s="1">
        <f t="shared" si="0"/>
        <v>61</v>
      </c>
      <c r="B64" s="1" t="s">
        <v>74</v>
      </c>
      <c r="C64" s="1"/>
      <c r="D64" s="1"/>
      <c r="E64" s="1"/>
      <c r="F64" s="3" t="s">
        <v>17</v>
      </c>
      <c r="G64" s="3" t="s">
        <v>219</v>
      </c>
      <c r="H64" s="3" t="s">
        <v>221</v>
      </c>
      <c r="I64" s="3" t="s">
        <v>45</v>
      </c>
      <c r="J64" s="2">
        <v>45055</v>
      </c>
      <c r="K64" s="3" t="s">
        <v>220</v>
      </c>
      <c r="L64" s="15" t="s">
        <v>328</v>
      </c>
      <c r="M64" s="3" t="s">
        <v>51</v>
      </c>
    </row>
    <row r="65" spans="1:13" ht="191.25" hidden="1" customHeight="1" x14ac:dyDescent="0.2">
      <c r="A65" s="1">
        <f t="shared" si="0"/>
        <v>62</v>
      </c>
      <c r="B65" s="1" t="s">
        <v>29</v>
      </c>
      <c r="C65" s="1"/>
      <c r="D65" s="1"/>
      <c r="E65" s="1"/>
      <c r="F65" s="3" t="s">
        <v>16</v>
      </c>
      <c r="G65" s="3" t="s">
        <v>222</v>
      </c>
      <c r="H65" s="3" t="s">
        <v>218</v>
      </c>
      <c r="I65" s="3" t="s">
        <v>45</v>
      </c>
      <c r="J65" s="2">
        <v>45057</v>
      </c>
      <c r="K65" s="3" t="s">
        <v>225</v>
      </c>
      <c r="L65" s="2">
        <v>45061</v>
      </c>
      <c r="M65" s="3" t="s">
        <v>51</v>
      </c>
    </row>
    <row r="66" spans="1:13" ht="110.25" hidden="1" customHeight="1" x14ac:dyDescent="0.2">
      <c r="A66" s="1">
        <f t="shared" si="0"/>
        <v>63</v>
      </c>
      <c r="B66" s="1" t="s">
        <v>29</v>
      </c>
      <c r="C66" s="1"/>
      <c r="D66" s="1"/>
      <c r="E66" s="1"/>
      <c r="F66" s="3" t="s">
        <v>17</v>
      </c>
      <c r="G66" s="3" t="s">
        <v>223</v>
      </c>
      <c r="H66" s="3" t="s">
        <v>228</v>
      </c>
      <c r="I66" s="3" t="s">
        <v>45</v>
      </c>
      <c r="J66" s="2">
        <v>45057</v>
      </c>
      <c r="K66" s="3" t="s">
        <v>224</v>
      </c>
      <c r="L66" s="2">
        <v>45061</v>
      </c>
      <c r="M66" s="3" t="s">
        <v>51</v>
      </c>
    </row>
    <row r="67" spans="1:13" ht="55.5" hidden="1" customHeight="1" x14ac:dyDescent="0.2">
      <c r="A67" s="1">
        <f t="shared" si="0"/>
        <v>64</v>
      </c>
      <c r="B67" s="1" t="s">
        <v>29</v>
      </c>
      <c r="C67" s="2">
        <v>45061</v>
      </c>
      <c r="D67" s="1" t="s">
        <v>30</v>
      </c>
      <c r="E67" s="2">
        <v>45062</v>
      </c>
      <c r="F67" s="3" t="s">
        <v>19</v>
      </c>
      <c r="G67" s="3" t="s">
        <v>226</v>
      </c>
      <c r="H67" s="3" t="s">
        <v>227</v>
      </c>
      <c r="I67" s="3" t="s">
        <v>45</v>
      </c>
      <c r="J67" s="2">
        <v>45062</v>
      </c>
      <c r="K67" s="14" t="s">
        <v>275</v>
      </c>
      <c r="L67" s="2">
        <v>45069</v>
      </c>
      <c r="M67" s="3" t="s">
        <v>51</v>
      </c>
    </row>
    <row r="68" spans="1:13" ht="279.75" hidden="1" customHeight="1" x14ac:dyDescent="0.2">
      <c r="A68" s="1">
        <f t="shared" si="0"/>
        <v>65</v>
      </c>
      <c r="B68" s="1" t="s">
        <v>29</v>
      </c>
      <c r="C68" s="2">
        <v>45061</v>
      </c>
      <c r="D68" s="1" t="s">
        <v>30</v>
      </c>
      <c r="E68" s="2">
        <v>45062</v>
      </c>
      <c r="F68" s="3" t="s">
        <v>230</v>
      </c>
      <c r="G68" s="3" t="s">
        <v>229</v>
      </c>
      <c r="H68" s="3" t="s">
        <v>233</v>
      </c>
      <c r="I68" s="3" t="s">
        <v>45</v>
      </c>
      <c r="J68" s="2">
        <v>45062</v>
      </c>
      <c r="K68" s="3" t="s">
        <v>242</v>
      </c>
      <c r="L68" s="2">
        <v>45069</v>
      </c>
      <c r="M68" s="3" t="s">
        <v>51</v>
      </c>
    </row>
    <row r="69" spans="1:13" ht="234.75" hidden="1" customHeight="1" x14ac:dyDescent="0.2">
      <c r="A69" s="1">
        <f t="shared" si="0"/>
        <v>66</v>
      </c>
      <c r="B69" s="1" t="s">
        <v>29</v>
      </c>
      <c r="C69" s="2">
        <v>45061</v>
      </c>
      <c r="D69" s="1" t="s">
        <v>30</v>
      </c>
      <c r="E69" s="2">
        <v>45062</v>
      </c>
      <c r="F69" s="3" t="s">
        <v>18</v>
      </c>
      <c r="G69" s="3" t="s">
        <v>231</v>
      </c>
      <c r="H69" s="3" t="s">
        <v>232</v>
      </c>
      <c r="I69" s="3" t="s">
        <v>45</v>
      </c>
      <c r="J69" s="2">
        <v>45062</v>
      </c>
      <c r="K69" s="14" t="s">
        <v>246</v>
      </c>
      <c r="L69" s="2">
        <v>45069</v>
      </c>
      <c r="M69" s="3" t="s">
        <v>51</v>
      </c>
    </row>
    <row r="70" spans="1:13" ht="118.5" hidden="1" customHeight="1" x14ac:dyDescent="0.2">
      <c r="A70" s="1">
        <f t="shared" si="0"/>
        <v>67</v>
      </c>
      <c r="B70" s="1" t="s">
        <v>74</v>
      </c>
      <c r="C70" s="2">
        <v>45061</v>
      </c>
      <c r="D70" s="1" t="s">
        <v>30</v>
      </c>
      <c r="E70" s="2">
        <v>45062</v>
      </c>
      <c r="F70" s="3" t="s">
        <v>28</v>
      </c>
      <c r="G70" s="3" t="s">
        <v>234</v>
      </c>
      <c r="H70" s="3" t="s">
        <v>237</v>
      </c>
      <c r="I70" s="3" t="s">
        <v>45</v>
      </c>
      <c r="J70" s="2">
        <v>45062</v>
      </c>
      <c r="K70" s="14" t="s">
        <v>243</v>
      </c>
      <c r="L70" s="2">
        <v>45062</v>
      </c>
      <c r="M70" s="3" t="s">
        <v>51</v>
      </c>
    </row>
    <row r="71" spans="1:13" ht="81" hidden="1" customHeight="1" x14ac:dyDescent="0.2">
      <c r="A71" s="1">
        <f t="shared" si="0"/>
        <v>68</v>
      </c>
      <c r="B71" s="1" t="s">
        <v>29</v>
      </c>
      <c r="C71" s="2">
        <v>45061</v>
      </c>
      <c r="D71" s="1" t="s">
        <v>30</v>
      </c>
      <c r="E71" s="2">
        <v>45062</v>
      </c>
      <c r="F71" s="3" t="s">
        <v>23</v>
      </c>
      <c r="G71" s="3" t="s">
        <v>235</v>
      </c>
      <c r="H71" s="3" t="s">
        <v>236</v>
      </c>
      <c r="I71" s="3" t="s">
        <v>45</v>
      </c>
      <c r="J71" s="2">
        <v>45062</v>
      </c>
      <c r="K71" s="3" t="s">
        <v>244</v>
      </c>
      <c r="L71" s="2">
        <v>45062</v>
      </c>
      <c r="M71" s="3" t="s">
        <v>51</v>
      </c>
    </row>
    <row r="72" spans="1:13" ht="261" hidden="1" customHeight="1" x14ac:dyDescent="0.2">
      <c r="A72" s="1">
        <f t="shared" si="0"/>
        <v>69</v>
      </c>
      <c r="B72" s="1" t="s">
        <v>29</v>
      </c>
      <c r="C72" s="2">
        <v>45061</v>
      </c>
      <c r="D72" s="1" t="s">
        <v>30</v>
      </c>
      <c r="E72" s="2">
        <v>45062</v>
      </c>
      <c r="F72" s="3" t="s">
        <v>28</v>
      </c>
      <c r="G72" s="3" t="s">
        <v>238</v>
      </c>
      <c r="H72" s="14" t="s">
        <v>253</v>
      </c>
      <c r="I72" s="14" t="s">
        <v>45</v>
      </c>
      <c r="J72" s="23">
        <v>45062</v>
      </c>
      <c r="K72" s="30" t="s">
        <v>254</v>
      </c>
      <c r="L72" s="2">
        <v>45062</v>
      </c>
      <c r="M72" s="3" t="s">
        <v>51</v>
      </c>
    </row>
    <row r="73" spans="1:13" ht="300" hidden="1" customHeight="1" x14ac:dyDescent="0.2">
      <c r="A73" s="1">
        <f t="shared" si="0"/>
        <v>70</v>
      </c>
      <c r="B73" s="1" t="s">
        <v>74</v>
      </c>
      <c r="C73" s="2">
        <v>45061</v>
      </c>
      <c r="D73" s="1" t="s">
        <v>30</v>
      </c>
      <c r="E73" s="2">
        <v>45062</v>
      </c>
      <c r="F73" s="3" t="s">
        <v>15</v>
      </c>
      <c r="G73" s="3" t="s">
        <v>239</v>
      </c>
      <c r="H73" s="14" t="s">
        <v>329</v>
      </c>
      <c r="I73" s="3" t="s">
        <v>45</v>
      </c>
      <c r="J73" s="2">
        <v>45062</v>
      </c>
      <c r="K73" s="14" t="s">
        <v>330</v>
      </c>
      <c r="L73" s="2">
        <v>45140</v>
      </c>
      <c r="M73" s="3" t="s">
        <v>51</v>
      </c>
    </row>
    <row r="74" spans="1:13" ht="73.5" hidden="1" customHeight="1" x14ac:dyDescent="0.2">
      <c r="A74" s="1">
        <f t="shared" si="0"/>
        <v>71</v>
      </c>
      <c r="B74" s="1" t="s">
        <v>29</v>
      </c>
      <c r="C74" s="2">
        <v>45061</v>
      </c>
      <c r="D74" s="1" t="s">
        <v>30</v>
      </c>
      <c r="E74" s="2">
        <v>45062</v>
      </c>
      <c r="F74" s="3" t="s">
        <v>22</v>
      </c>
      <c r="G74" s="3" t="s">
        <v>240</v>
      </c>
      <c r="H74" s="3" t="s">
        <v>241</v>
      </c>
      <c r="I74" s="3" t="s">
        <v>45</v>
      </c>
      <c r="J74" s="2">
        <v>45062</v>
      </c>
      <c r="K74" s="14" t="s">
        <v>255</v>
      </c>
      <c r="L74" s="2"/>
      <c r="M74" s="3" t="s">
        <v>51</v>
      </c>
    </row>
    <row r="75" spans="1:13" ht="319.2" hidden="1" customHeight="1" x14ac:dyDescent="0.2">
      <c r="A75" s="1">
        <f t="shared" si="0"/>
        <v>72</v>
      </c>
      <c r="B75" s="1" t="s">
        <v>74</v>
      </c>
      <c r="C75" s="2">
        <v>45062</v>
      </c>
      <c r="D75" s="1" t="s">
        <v>30</v>
      </c>
      <c r="E75" s="2">
        <v>45063</v>
      </c>
      <c r="F75" s="3" t="s">
        <v>28</v>
      </c>
      <c r="G75" s="3" t="s">
        <v>245</v>
      </c>
      <c r="H75" s="3" t="s">
        <v>252</v>
      </c>
      <c r="I75" s="3" t="s">
        <v>45</v>
      </c>
      <c r="J75" s="2">
        <v>45062</v>
      </c>
      <c r="K75" s="14" t="s">
        <v>249</v>
      </c>
      <c r="L75" s="2"/>
      <c r="M75" s="3" t="s">
        <v>51</v>
      </c>
    </row>
    <row r="76" spans="1:13" ht="84" hidden="1" customHeight="1" x14ac:dyDescent="0.2">
      <c r="A76" s="1">
        <f t="shared" si="0"/>
        <v>73</v>
      </c>
      <c r="B76" s="1" t="s">
        <v>29</v>
      </c>
      <c r="C76" s="2">
        <v>45062</v>
      </c>
      <c r="D76" s="1" t="s">
        <v>30</v>
      </c>
      <c r="E76" s="2">
        <v>45062</v>
      </c>
      <c r="F76" s="3" t="s">
        <v>28</v>
      </c>
      <c r="G76" s="3" t="s">
        <v>257</v>
      </c>
      <c r="H76" s="3" t="s">
        <v>250</v>
      </c>
      <c r="I76" s="3" t="s">
        <v>45</v>
      </c>
      <c r="J76" s="2">
        <v>45062</v>
      </c>
      <c r="K76" s="14" t="s">
        <v>251</v>
      </c>
      <c r="L76" s="2"/>
      <c r="M76" s="3" t="s">
        <v>51</v>
      </c>
    </row>
    <row r="77" spans="1:13" ht="45" hidden="1" x14ac:dyDescent="0.2">
      <c r="A77" s="1">
        <f t="shared" si="0"/>
        <v>74</v>
      </c>
      <c r="B77" s="1" t="s">
        <v>74</v>
      </c>
      <c r="C77" s="2">
        <v>45064</v>
      </c>
      <c r="D77" s="1"/>
      <c r="E77" s="2"/>
      <c r="F77" s="3" t="s">
        <v>17</v>
      </c>
      <c r="G77" s="3" t="s">
        <v>258</v>
      </c>
      <c r="H77" s="3" t="s">
        <v>248</v>
      </c>
      <c r="I77" s="3" t="s">
        <v>45</v>
      </c>
      <c r="J77" s="2">
        <v>45064</v>
      </c>
      <c r="K77" s="3" t="s">
        <v>256</v>
      </c>
      <c r="L77" s="2">
        <v>45064</v>
      </c>
      <c r="M77" s="3" t="s">
        <v>51</v>
      </c>
    </row>
    <row r="78" spans="1:13" ht="45" hidden="1" x14ac:dyDescent="0.2">
      <c r="A78" s="1">
        <f t="shared" si="0"/>
        <v>75</v>
      </c>
      <c r="B78" s="1" t="s">
        <v>74</v>
      </c>
      <c r="C78" s="2">
        <v>45064</v>
      </c>
      <c r="D78" s="1"/>
      <c r="E78" s="1"/>
      <c r="F78" s="3" t="s">
        <v>17</v>
      </c>
      <c r="G78" s="3" t="s">
        <v>259</v>
      </c>
      <c r="H78" s="3" t="s">
        <v>260</v>
      </c>
      <c r="I78" s="3" t="s">
        <v>45</v>
      </c>
      <c r="J78" s="2">
        <v>45064</v>
      </c>
      <c r="K78" s="3" t="s">
        <v>261</v>
      </c>
      <c r="L78" s="2">
        <v>45064</v>
      </c>
      <c r="M78" s="3" t="s">
        <v>51</v>
      </c>
    </row>
    <row r="79" spans="1:13" ht="45" hidden="1" x14ac:dyDescent="0.2">
      <c r="A79" s="1">
        <f t="shared" si="0"/>
        <v>76</v>
      </c>
      <c r="B79" s="1" t="s">
        <v>74</v>
      </c>
      <c r="C79" s="2">
        <v>45064</v>
      </c>
      <c r="D79" s="1"/>
      <c r="E79" s="1"/>
      <c r="F79" s="3" t="s">
        <v>17</v>
      </c>
      <c r="G79" s="3" t="s">
        <v>266</v>
      </c>
      <c r="H79" s="3" t="s">
        <v>262</v>
      </c>
      <c r="I79" s="3" t="s">
        <v>45</v>
      </c>
      <c r="J79" s="2">
        <v>45064</v>
      </c>
      <c r="K79" s="3" t="s">
        <v>263</v>
      </c>
      <c r="L79" s="2">
        <v>45064</v>
      </c>
      <c r="M79" s="3" t="s">
        <v>51</v>
      </c>
    </row>
    <row r="80" spans="1:13" ht="30" hidden="1" x14ac:dyDescent="0.2">
      <c r="A80" s="1">
        <f t="shared" si="0"/>
        <v>77</v>
      </c>
      <c r="B80" s="1" t="s">
        <v>74</v>
      </c>
      <c r="C80" s="2">
        <v>45064</v>
      </c>
      <c r="D80" s="1"/>
      <c r="E80" s="1"/>
      <c r="F80" s="3" t="s">
        <v>18</v>
      </c>
      <c r="G80" s="3" t="s">
        <v>267</v>
      </c>
      <c r="H80" s="3" t="s">
        <v>264</v>
      </c>
      <c r="I80" s="3" t="s">
        <v>45</v>
      </c>
      <c r="J80" s="2">
        <v>45064</v>
      </c>
      <c r="K80" s="3" t="s">
        <v>265</v>
      </c>
      <c r="L80" s="2">
        <v>45064</v>
      </c>
      <c r="M80" s="3" t="s">
        <v>51</v>
      </c>
    </row>
    <row r="81" spans="1:13" ht="285" hidden="1" x14ac:dyDescent="0.2">
      <c r="A81" s="1">
        <f t="shared" si="0"/>
        <v>78</v>
      </c>
      <c r="B81" s="1" t="s">
        <v>74</v>
      </c>
      <c r="C81" s="2">
        <v>45064</v>
      </c>
      <c r="D81" s="1"/>
      <c r="E81" s="1"/>
      <c r="F81" s="3" t="s">
        <v>18</v>
      </c>
      <c r="G81" s="3" t="s">
        <v>268</v>
      </c>
      <c r="H81" s="3" t="s">
        <v>269</v>
      </c>
      <c r="I81" s="3" t="s">
        <v>45</v>
      </c>
      <c r="J81" s="2">
        <v>45064</v>
      </c>
      <c r="K81" s="3" t="s">
        <v>272</v>
      </c>
      <c r="L81" s="2">
        <v>45131</v>
      </c>
      <c r="M81" s="3" t="s">
        <v>51</v>
      </c>
    </row>
    <row r="82" spans="1:13" ht="120" hidden="1" x14ac:dyDescent="0.2">
      <c r="A82" s="1">
        <f t="shared" si="0"/>
        <v>79</v>
      </c>
      <c r="B82" s="1" t="s">
        <v>74</v>
      </c>
      <c r="C82" s="2">
        <v>45064</v>
      </c>
      <c r="D82" s="1"/>
      <c r="E82" s="1"/>
      <c r="F82" s="3" t="s">
        <v>276</v>
      </c>
      <c r="G82" s="3" t="s">
        <v>277</v>
      </c>
      <c r="H82" s="3" t="s">
        <v>270</v>
      </c>
      <c r="I82" s="3" t="s">
        <v>45</v>
      </c>
      <c r="J82" s="2">
        <v>45064</v>
      </c>
      <c r="K82" s="3" t="s">
        <v>271</v>
      </c>
      <c r="L82" s="2">
        <v>45064</v>
      </c>
      <c r="M82" s="3" t="s">
        <v>51</v>
      </c>
    </row>
    <row r="83" spans="1:13" ht="66.75" hidden="1" customHeight="1" x14ac:dyDescent="0.2">
      <c r="A83" s="1">
        <f t="shared" si="0"/>
        <v>80</v>
      </c>
      <c r="B83" s="1" t="s">
        <v>74</v>
      </c>
      <c r="C83" s="2">
        <v>45065</v>
      </c>
      <c r="D83" s="1"/>
      <c r="E83" s="1"/>
      <c r="F83" s="3" t="s">
        <v>20</v>
      </c>
      <c r="G83" s="3" t="s">
        <v>278</v>
      </c>
      <c r="H83" s="3" t="s">
        <v>279</v>
      </c>
      <c r="I83" s="3"/>
      <c r="J83" s="2">
        <v>45065</v>
      </c>
      <c r="K83" s="3" t="s">
        <v>280</v>
      </c>
      <c r="L83" s="2">
        <v>45065</v>
      </c>
      <c r="M83" s="3" t="s">
        <v>51</v>
      </c>
    </row>
    <row r="84" spans="1:13" ht="75" hidden="1" x14ac:dyDescent="0.2">
      <c r="A84" s="1">
        <f t="shared" si="0"/>
        <v>81</v>
      </c>
      <c r="B84" s="1" t="s">
        <v>74</v>
      </c>
      <c r="C84" s="2">
        <v>45065</v>
      </c>
      <c r="D84" s="1"/>
      <c r="E84" s="1"/>
      <c r="F84" s="3" t="s">
        <v>20</v>
      </c>
      <c r="G84" s="3" t="s">
        <v>278</v>
      </c>
      <c r="H84" s="3" t="s">
        <v>281</v>
      </c>
      <c r="I84" s="3"/>
      <c r="J84" s="2">
        <v>45065</v>
      </c>
      <c r="K84" s="3" t="s">
        <v>282</v>
      </c>
      <c r="L84" s="2">
        <v>45065</v>
      </c>
      <c r="M84" s="3" t="s">
        <v>51</v>
      </c>
    </row>
    <row r="85" spans="1:13" ht="30" hidden="1" x14ac:dyDescent="0.2">
      <c r="A85" s="1">
        <f t="shared" si="0"/>
        <v>82</v>
      </c>
      <c r="B85" s="1"/>
      <c r="C85" s="2">
        <v>45065</v>
      </c>
      <c r="D85" s="1"/>
      <c r="E85" s="1"/>
      <c r="F85" s="3"/>
      <c r="G85" s="3"/>
      <c r="H85" s="3" t="s">
        <v>283</v>
      </c>
      <c r="I85" s="3"/>
      <c r="J85" s="2"/>
      <c r="K85" s="3" t="s">
        <v>284</v>
      </c>
      <c r="L85" s="2"/>
      <c r="M85" s="3" t="s">
        <v>51</v>
      </c>
    </row>
    <row r="86" spans="1:13" ht="83.25" hidden="1" customHeight="1" x14ac:dyDescent="0.2">
      <c r="A86" s="1">
        <f t="shared" si="0"/>
        <v>83</v>
      </c>
      <c r="B86" s="1"/>
      <c r="C86" s="2">
        <v>45065</v>
      </c>
      <c r="D86" s="1"/>
      <c r="E86" s="1"/>
      <c r="F86" s="3"/>
      <c r="G86" s="3"/>
      <c r="H86" s="3" t="s">
        <v>285</v>
      </c>
      <c r="I86" s="3"/>
      <c r="J86" s="2"/>
      <c r="K86" s="3" t="s">
        <v>286</v>
      </c>
      <c r="L86" s="2"/>
      <c r="M86" s="3" t="s">
        <v>51</v>
      </c>
    </row>
    <row r="87" spans="1:13" ht="75" hidden="1" x14ac:dyDescent="0.2">
      <c r="A87" s="1">
        <f t="shared" si="0"/>
        <v>84</v>
      </c>
      <c r="B87" s="1" t="s">
        <v>74</v>
      </c>
      <c r="C87" s="2">
        <v>45065</v>
      </c>
      <c r="D87" s="1"/>
      <c r="E87" s="1"/>
      <c r="F87" s="3" t="s">
        <v>15</v>
      </c>
      <c r="G87" s="3" t="s">
        <v>287</v>
      </c>
      <c r="H87" s="3" t="s">
        <v>288</v>
      </c>
      <c r="I87" s="3"/>
      <c r="J87" s="2">
        <v>45065</v>
      </c>
      <c r="K87" s="3" t="s">
        <v>280</v>
      </c>
      <c r="L87" s="2">
        <v>45065</v>
      </c>
      <c r="M87" s="3" t="s">
        <v>51</v>
      </c>
    </row>
    <row r="88" spans="1:13" ht="300" hidden="1" x14ac:dyDescent="0.2">
      <c r="A88" s="1">
        <f t="shared" si="0"/>
        <v>85</v>
      </c>
      <c r="B88" s="1" t="s">
        <v>74</v>
      </c>
      <c r="C88" s="2">
        <v>45065</v>
      </c>
      <c r="D88" s="1"/>
      <c r="E88" s="1"/>
      <c r="F88" s="3" t="s">
        <v>28</v>
      </c>
      <c r="G88" s="3" t="s">
        <v>289</v>
      </c>
      <c r="H88" s="14" t="s">
        <v>331</v>
      </c>
      <c r="I88" s="3"/>
      <c r="J88" s="2">
        <v>45065</v>
      </c>
      <c r="K88" s="3" t="s">
        <v>313</v>
      </c>
      <c r="L88" s="15" t="s">
        <v>332</v>
      </c>
      <c r="M88" s="3" t="s">
        <v>51</v>
      </c>
    </row>
    <row r="89" spans="1:13" ht="60" hidden="1" x14ac:dyDescent="0.2">
      <c r="A89" s="1">
        <f t="shared" si="0"/>
        <v>86</v>
      </c>
      <c r="B89" s="1" t="s">
        <v>74</v>
      </c>
      <c r="C89" s="2">
        <v>45068</v>
      </c>
      <c r="D89" s="1"/>
      <c r="E89" s="1"/>
      <c r="F89" s="3" t="s">
        <v>28</v>
      </c>
      <c r="G89" s="3" t="s">
        <v>290</v>
      </c>
      <c r="H89" s="3" t="s">
        <v>291</v>
      </c>
      <c r="I89" s="3"/>
      <c r="J89" s="2">
        <v>45068</v>
      </c>
      <c r="K89" s="3" t="s">
        <v>292</v>
      </c>
      <c r="L89" s="2">
        <v>45068</v>
      </c>
      <c r="M89" s="3" t="s">
        <v>51</v>
      </c>
    </row>
    <row r="90" spans="1:13" ht="55.5" hidden="1" customHeight="1" x14ac:dyDescent="0.2">
      <c r="A90" s="1">
        <f t="shared" si="0"/>
        <v>87</v>
      </c>
      <c r="B90" s="1"/>
      <c r="C90" s="2"/>
      <c r="D90" s="1"/>
      <c r="E90" s="1"/>
      <c r="F90" s="3"/>
      <c r="G90" s="3"/>
      <c r="H90" s="3" t="s">
        <v>293</v>
      </c>
      <c r="I90" s="3"/>
      <c r="J90" s="2">
        <v>45068</v>
      </c>
      <c r="K90" s="3" t="s">
        <v>294</v>
      </c>
      <c r="L90" s="2">
        <v>45068</v>
      </c>
      <c r="M90" s="3" t="s">
        <v>51</v>
      </c>
    </row>
    <row r="91" spans="1:13" ht="135" hidden="1" x14ac:dyDescent="0.2">
      <c r="A91" s="1">
        <f t="shared" si="0"/>
        <v>88</v>
      </c>
      <c r="B91" s="1" t="s">
        <v>74</v>
      </c>
      <c r="C91" s="2">
        <v>45071</v>
      </c>
      <c r="D91" s="1"/>
      <c r="E91" s="1"/>
      <c r="F91" s="3" t="s">
        <v>14</v>
      </c>
      <c r="G91" s="35" t="s">
        <v>295</v>
      </c>
      <c r="H91" s="3" t="s">
        <v>296</v>
      </c>
      <c r="I91" s="3"/>
      <c r="J91" s="2">
        <v>45071</v>
      </c>
      <c r="K91" s="3" t="s">
        <v>297</v>
      </c>
      <c r="L91" s="2">
        <v>45071</v>
      </c>
      <c r="M91" s="3" t="s">
        <v>51</v>
      </c>
    </row>
    <row r="92" spans="1:13" ht="75" hidden="1" x14ac:dyDescent="0.2">
      <c r="A92" s="1">
        <f t="shared" si="0"/>
        <v>89</v>
      </c>
      <c r="B92" s="1" t="s">
        <v>74</v>
      </c>
      <c r="C92" s="2">
        <v>45071</v>
      </c>
      <c r="D92" s="1"/>
      <c r="E92" s="1"/>
      <c r="F92" s="3" t="s">
        <v>23</v>
      </c>
      <c r="G92" s="3" t="s">
        <v>298</v>
      </c>
      <c r="H92" s="3" t="s">
        <v>299</v>
      </c>
      <c r="I92" s="3"/>
      <c r="J92" s="2">
        <v>45071</v>
      </c>
      <c r="K92" s="3" t="s">
        <v>300</v>
      </c>
      <c r="L92" s="2">
        <v>45071</v>
      </c>
      <c r="M92" s="3" t="s">
        <v>51</v>
      </c>
    </row>
    <row r="93" spans="1:13" ht="45" hidden="1" x14ac:dyDescent="0.2">
      <c r="A93" s="1">
        <f t="shared" si="0"/>
        <v>90</v>
      </c>
      <c r="B93" s="1" t="s">
        <v>74</v>
      </c>
      <c r="C93" s="2">
        <v>45071</v>
      </c>
      <c r="D93" s="1"/>
      <c r="E93" s="1"/>
      <c r="F93" s="3" t="s">
        <v>18</v>
      </c>
      <c r="G93" s="35" t="s">
        <v>301</v>
      </c>
      <c r="H93" s="3" t="s">
        <v>302</v>
      </c>
      <c r="I93" s="3"/>
      <c r="J93" s="2">
        <v>45071</v>
      </c>
      <c r="K93" s="3" t="s">
        <v>303</v>
      </c>
      <c r="L93" s="2">
        <v>45071</v>
      </c>
      <c r="M93" s="3" t="s">
        <v>51</v>
      </c>
    </row>
    <row r="94" spans="1:13" ht="126.75" hidden="1" customHeight="1" x14ac:dyDescent="0.2">
      <c r="A94" s="1">
        <f t="shared" si="0"/>
        <v>91</v>
      </c>
      <c r="B94" s="1" t="s">
        <v>74</v>
      </c>
      <c r="C94" s="2">
        <v>45071</v>
      </c>
      <c r="D94" s="1"/>
      <c r="E94" s="1"/>
      <c r="F94" s="3" t="s">
        <v>22</v>
      </c>
      <c r="G94" s="35" t="s">
        <v>304</v>
      </c>
      <c r="H94" s="3" t="s">
        <v>305</v>
      </c>
      <c r="I94" s="3"/>
      <c r="J94" s="2">
        <v>45071</v>
      </c>
      <c r="K94" s="3" t="s">
        <v>306</v>
      </c>
      <c r="L94" s="2">
        <v>45071</v>
      </c>
      <c r="M94" s="3" t="s">
        <v>51</v>
      </c>
    </row>
    <row r="95" spans="1:13" ht="300" hidden="1" x14ac:dyDescent="0.2">
      <c r="A95" s="1">
        <f t="shared" si="0"/>
        <v>92</v>
      </c>
      <c r="B95" s="1" t="s">
        <v>29</v>
      </c>
      <c r="C95" s="2">
        <v>45078</v>
      </c>
      <c r="D95" s="1"/>
      <c r="E95" s="1"/>
      <c r="F95" s="3" t="s">
        <v>24</v>
      </c>
      <c r="G95" s="3" t="s">
        <v>273</v>
      </c>
      <c r="H95" s="3" t="s">
        <v>307</v>
      </c>
      <c r="I95" s="3" t="s">
        <v>45</v>
      </c>
      <c r="J95" s="2">
        <v>45079</v>
      </c>
      <c r="K95" s="3" t="s">
        <v>312</v>
      </c>
      <c r="L95" s="2">
        <v>45083</v>
      </c>
      <c r="M95" s="3" t="s">
        <v>51</v>
      </c>
    </row>
    <row r="96" spans="1:13" ht="255" hidden="1" x14ac:dyDescent="0.2">
      <c r="A96" s="1">
        <f t="shared" si="0"/>
        <v>93</v>
      </c>
      <c r="B96" s="1" t="s">
        <v>29</v>
      </c>
      <c r="C96" s="2">
        <v>45078</v>
      </c>
      <c r="D96" s="1"/>
      <c r="E96" s="1"/>
      <c r="F96" s="3" t="s">
        <v>19</v>
      </c>
      <c r="G96" s="3" t="s">
        <v>308</v>
      </c>
      <c r="H96" s="3" t="s">
        <v>309</v>
      </c>
      <c r="I96" s="3" t="s">
        <v>45</v>
      </c>
      <c r="J96" s="32" t="s">
        <v>310</v>
      </c>
      <c r="K96" s="3" t="s">
        <v>311</v>
      </c>
      <c r="L96" s="2">
        <v>45083</v>
      </c>
      <c r="M96" s="3" t="s">
        <v>51</v>
      </c>
    </row>
    <row r="97" spans="1:13" ht="75" hidden="1" x14ac:dyDescent="0.2">
      <c r="A97" s="1">
        <f t="shared" si="0"/>
        <v>94</v>
      </c>
      <c r="B97" s="1" t="s">
        <v>29</v>
      </c>
      <c r="C97" s="1"/>
      <c r="D97" s="1"/>
      <c r="E97" s="1"/>
      <c r="F97" s="3" t="s">
        <v>25</v>
      </c>
      <c r="G97" s="3" t="s">
        <v>274</v>
      </c>
      <c r="H97" s="3" t="s">
        <v>333</v>
      </c>
      <c r="I97" s="3"/>
      <c r="J97" s="2"/>
      <c r="K97" s="3"/>
      <c r="L97" s="2">
        <v>45131</v>
      </c>
      <c r="M97" s="3" t="s">
        <v>51</v>
      </c>
    </row>
    <row r="98" spans="1:13" ht="370.2" customHeight="1" x14ac:dyDescent="0.2">
      <c r="A98" s="1">
        <f t="shared" si="0"/>
        <v>95</v>
      </c>
      <c r="B98" s="1" t="s">
        <v>29</v>
      </c>
      <c r="C98" s="2"/>
      <c r="D98" s="37"/>
      <c r="E98" s="37"/>
      <c r="F98" s="3" t="s">
        <v>230</v>
      </c>
      <c r="G98" s="3" t="s">
        <v>314</v>
      </c>
      <c r="H98" s="14" t="s">
        <v>537</v>
      </c>
      <c r="I98" s="14" t="s">
        <v>45</v>
      </c>
      <c r="J98" s="38" t="s">
        <v>334</v>
      </c>
      <c r="K98" s="57" t="s">
        <v>585</v>
      </c>
      <c r="L98" s="15" t="s">
        <v>335</v>
      </c>
      <c r="M98" s="3" t="s">
        <v>215</v>
      </c>
    </row>
    <row r="99" spans="1:13" ht="145.19999999999999" hidden="1" customHeight="1" x14ac:dyDescent="0.2">
      <c r="A99" s="1">
        <f t="shared" si="0"/>
        <v>96</v>
      </c>
      <c r="B99" s="1" t="s">
        <v>29</v>
      </c>
      <c r="C99" s="2"/>
      <c r="D99" s="1"/>
      <c r="E99" s="1"/>
      <c r="F99" s="3" t="s">
        <v>336</v>
      </c>
      <c r="G99" s="3" t="s">
        <v>315</v>
      </c>
      <c r="H99" s="3" t="s">
        <v>316</v>
      </c>
      <c r="I99" s="3" t="s">
        <v>45</v>
      </c>
      <c r="J99" s="38" t="s">
        <v>337</v>
      </c>
      <c r="K99" s="30" t="s">
        <v>338</v>
      </c>
      <c r="L99" s="2">
        <v>45093</v>
      </c>
      <c r="M99" s="3" t="s">
        <v>51</v>
      </c>
    </row>
    <row r="100" spans="1:13" ht="91.5" hidden="1" customHeight="1" x14ac:dyDescent="0.2">
      <c r="A100" s="1">
        <f t="shared" si="0"/>
        <v>97</v>
      </c>
      <c r="B100" s="1" t="s">
        <v>29</v>
      </c>
      <c r="C100" s="2"/>
      <c r="D100" s="1"/>
      <c r="E100" s="1"/>
      <c r="F100" s="3" t="s">
        <v>230</v>
      </c>
      <c r="G100" s="3" t="s">
        <v>339</v>
      </c>
      <c r="H100" s="3" t="s">
        <v>340</v>
      </c>
      <c r="I100" s="3" t="s">
        <v>45</v>
      </c>
      <c r="J100" s="2">
        <v>45092</v>
      </c>
      <c r="K100" s="3" t="s">
        <v>317</v>
      </c>
      <c r="L100" s="2">
        <v>45093</v>
      </c>
      <c r="M100" s="3" t="s">
        <v>51</v>
      </c>
    </row>
    <row r="101" spans="1:13" ht="180" hidden="1" x14ac:dyDescent="0.2">
      <c r="A101" s="1">
        <f t="shared" si="0"/>
        <v>98</v>
      </c>
      <c r="B101" s="13" t="s">
        <v>29</v>
      </c>
      <c r="C101" s="2"/>
      <c r="D101" s="1"/>
      <c r="E101" s="1"/>
      <c r="F101" s="3" t="s">
        <v>230</v>
      </c>
      <c r="G101" s="3" t="s">
        <v>318</v>
      </c>
      <c r="H101" s="18" t="s">
        <v>341</v>
      </c>
      <c r="I101" s="3" t="s">
        <v>45</v>
      </c>
      <c r="J101" s="32" t="s">
        <v>320</v>
      </c>
      <c r="K101" s="3" t="s">
        <v>319</v>
      </c>
      <c r="L101" s="2">
        <v>45093</v>
      </c>
      <c r="M101" s="3" t="s">
        <v>51</v>
      </c>
    </row>
    <row r="102" spans="1:13" ht="158.69999999999999" hidden="1" customHeight="1" x14ac:dyDescent="0.2">
      <c r="A102" s="1">
        <f t="shared" ref="A102:A155" si="1">ROW()-3</f>
        <v>99</v>
      </c>
      <c r="B102" s="1" t="s">
        <v>29</v>
      </c>
      <c r="C102" s="2"/>
      <c r="D102" s="1"/>
      <c r="E102" s="1"/>
      <c r="F102" s="3" t="s">
        <v>19</v>
      </c>
      <c r="G102" s="3" t="s">
        <v>321</v>
      </c>
      <c r="H102" s="3" t="s">
        <v>323</v>
      </c>
      <c r="I102" s="3" t="s">
        <v>45</v>
      </c>
      <c r="J102" s="32" t="s">
        <v>342</v>
      </c>
      <c r="K102" s="14" t="s">
        <v>343</v>
      </c>
      <c r="L102" s="2">
        <v>45097</v>
      </c>
      <c r="M102" s="3" t="s">
        <v>51</v>
      </c>
    </row>
    <row r="103" spans="1:13" ht="90" hidden="1" x14ac:dyDescent="0.2">
      <c r="A103" s="1">
        <f t="shared" si="1"/>
        <v>100</v>
      </c>
      <c r="B103" s="1"/>
      <c r="C103" s="2"/>
      <c r="D103" s="1"/>
      <c r="E103" s="1"/>
      <c r="F103" s="3" t="s">
        <v>336</v>
      </c>
      <c r="G103" s="3" t="s">
        <v>322</v>
      </c>
      <c r="H103" s="3" t="s">
        <v>324</v>
      </c>
      <c r="I103" s="3" t="s">
        <v>45</v>
      </c>
      <c r="J103" s="2">
        <v>45103</v>
      </c>
      <c r="K103" s="3" t="s">
        <v>325</v>
      </c>
      <c r="L103" s="2">
        <v>45105</v>
      </c>
      <c r="M103" s="3" t="s">
        <v>51</v>
      </c>
    </row>
    <row r="104" spans="1:13" ht="122.7" hidden="1" customHeight="1" x14ac:dyDescent="0.2">
      <c r="A104" s="1">
        <f t="shared" si="1"/>
        <v>101</v>
      </c>
      <c r="B104" s="1" t="s">
        <v>29</v>
      </c>
      <c r="C104" s="2"/>
      <c r="D104" s="1"/>
      <c r="E104" s="1"/>
      <c r="F104" s="3" t="s">
        <v>344</v>
      </c>
      <c r="G104" s="3" t="s">
        <v>326</v>
      </c>
      <c r="H104" s="3" t="s">
        <v>327</v>
      </c>
      <c r="I104" s="3" t="s">
        <v>45</v>
      </c>
      <c r="J104" s="32" t="s">
        <v>345</v>
      </c>
      <c r="K104" s="33" t="s">
        <v>346</v>
      </c>
      <c r="L104" s="23">
        <v>45131</v>
      </c>
      <c r="M104" s="14" t="s">
        <v>51</v>
      </c>
    </row>
    <row r="105" spans="1:13" ht="152.69999999999999" hidden="1" customHeight="1" x14ac:dyDescent="0.2">
      <c r="A105" s="1">
        <f t="shared" si="1"/>
        <v>102</v>
      </c>
      <c r="B105" s="1" t="s">
        <v>74</v>
      </c>
      <c r="C105" s="2">
        <v>45114</v>
      </c>
      <c r="D105" s="1"/>
      <c r="E105" s="1"/>
      <c r="F105" s="3" t="s">
        <v>24</v>
      </c>
      <c r="G105" s="3" t="s">
        <v>347</v>
      </c>
      <c r="H105" s="3" t="s">
        <v>348</v>
      </c>
      <c r="I105" s="3" t="s">
        <v>45</v>
      </c>
      <c r="J105" s="38" t="s">
        <v>349</v>
      </c>
      <c r="K105" s="33" t="s">
        <v>350</v>
      </c>
      <c r="L105" s="2">
        <v>45219</v>
      </c>
      <c r="M105" s="3" t="s">
        <v>51</v>
      </c>
    </row>
    <row r="106" spans="1:13" ht="82.95" hidden="1" customHeight="1" x14ac:dyDescent="0.2">
      <c r="A106" s="1">
        <f t="shared" si="1"/>
        <v>103</v>
      </c>
      <c r="B106" s="1" t="s">
        <v>74</v>
      </c>
      <c r="C106" s="2">
        <v>45114</v>
      </c>
      <c r="D106" s="1"/>
      <c r="E106" s="1"/>
      <c r="F106" s="3" t="s">
        <v>24</v>
      </c>
      <c r="G106" s="3" t="s">
        <v>351</v>
      </c>
      <c r="H106" s="3" t="s">
        <v>352</v>
      </c>
      <c r="I106" s="3" t="s">
        <v>45</v>
      </c>
      <c r="J106" s="38" t="s">
        <v>353</v>
      </c>
      <c r="K106" s="14" t="s">
        <v>354</v>
      </c>
      <c r="L106" s="2">
        <v>45219</v>
      </c>
      <c r="M106" s="3" t="s">
        <v>51</v>
      </c>
    </row>
    <row r="107" spans="1:13" ht="82.2" hidden="1" customHeight="1" x14ac:dyDescent="0.2">
      <c r="A107" s="1">
        <f t="shared" si="1"/>
        <v>104</v>
      </c>
      <c r="B107" s="1" t="s">
        <v>74</v>
      </c>
      <c r="C107" s="2">
        <v>45114</v>
      </c>
      <c r="D107" s="1"/>
      <c r="E107" s="1"/>
      <c r="F107" s="3" t="s">
        <v>18</v>
      </c>
      <c r="G107" s="3" t="s">
        <v>355</v>
      </c>
      <c r="H107" s="3" t="s">
        <v>356</v>
      </c>
      <c r="I107" s="3" t="s">
        <v>45</v>
      </c>
      <c r="J107" s="38" t="s">
        <v>353</v>
      </c>
      <c r="K107" s="14" t="s">
        <v>357</v>
      </c>
      <c r="L107" s="2">
        <v>45219</v>
      </c>
      <c r="M107" s="3" t="s">
        <v>51</v>
      </c>
    </row>
    <row r="108" spans="1:13" ht="127.95" hidden="1" customHeight="1" x14ac:dyDescent="0.2">
      <c r="A108" s="1">
        <f t="shared" si="1"/>
        <v>105</v>
      </c>
      <c r="B108" s="1" t="s">
        <v>74</v>
      </c>
      <c r="C108" s="2">
        <v>45119</v>
      </c>
      <c r="D108" s="1"/>
      <c r="E108" s="1"/>
      <c r="F108" s="3" t="s">
        <v>24</v>
      </c>
      <c r="G108" s="3" t="s">
        <v>358</v>
      </c>
      <c r="H108" s="3" t="s">
        <v>359</v>
      </c>
      <c r="I108" s="3" t="s">
        <v>45</v>
      </c>
      <c r="J108" s="38" t="s">
        <v>360</v>
      </c>
      <c r="K108" s="14" t="s">
        <v>361</v>
      </c>
      <c r="L108" s="2">
        <v>45219</v>
      </c>
      <c r="M108" s="3" t="s">
        <v>51</v>
      </c>
    </row>
    <row r="109" spans="1:13" ht="120.75" hidden="1" customHeight="1" x14ac:dyDescent="0.2">
      <c r="A109" s="1">
        <f t="shared" si="1"/>
        <v>106</v>
      </c>
      <c r="B109" s="1" t="s">
        <v>74</v>
      </c>
      <c r="C109" s="2">
        <v>45122</v>
      </c>
      <c r="D109" s="1"/>
      <c r="E109" s="1"/>
      <c r="F109" s="3" t="s">
        <v>23</v>
      </c>
      <c r="G109" s="3" t="s">
        <v>362</v>
      </c>
      <c r="H109" s="3" t="s">
        <v>363</v>
      </c>
      <c r="I109" s="3" t="s">
        <v>45</v>
      </c>
      <c r="J109" s="32">
        <v>45125</v>
      </c>
      <c r="K109" s="3" t="s">
        <v>364</v>
      </c>
      <c r="L109" s="2">
        <v>45140</v>
      </c>
      <c r="M109" s="3" t="s">
        <v>51</v>
      </c>
    </row>
    <row r="110" spans="1:13" ht="67.5" hidden="1" customHeight="1" x14ac:dyDescent="0.2">
      <c r="A110" s="1">
        <f t="shared" si="1"/>
        <v>107</v>
      </c>
      <c r="B110" s="1" t="s">
        <v>74</v>
      </c>
      <c r="C110" s="2">
        <v>45122</v>
      </c>
      <c r="D110" s="1"/>
      <c r="E110" s="1"/>
      <c r="F110" s="3" t="s">
        <v>16</v>
      </c>
      <c r="G110" s="3" t="s">
        <v>365</v>
      </c>
      <c r="H110" s="3" t="s">
        <v>366</v>
      </c>
      <c r="I110" s="3" t="s">
        <v>45</v>
      </c>
      <c r="J110" s="32">
        <v>45125</v>
      </c>
      <c r="K110" s="3" t="s">
        <v>367</v>
      </c>
      <c r="L110" s="2">
        <v>45131</v>
      </c>
      <c r="M110" s="3" t="s">
        <v>51</v>
      </c>
    </row>
    <row r="111" spans="1:13" ht="191.25" hidden="1" customHeight="1" x14ac:dyDescent="0.2">
      <c r="A111" s="1">
        <f t="shared" si="1"/>
        <v>108</v>
      </c>
      <c r="B111" s="1" t="s">
        <v>74</v>
      </c>
      <c r="C111" s="2">
        <v>45122</v>
      </c>
      <c r="D111" s="1"/>
      <c r="E111" s="1"/>
      <c r="F111" s="3" t="s">
        <v>16</v>
      </c>
      <c r="G111" s="3" t="s">
        <v>368</v>
      </c>
      <c r="H111" s="3" t="s">
        <v>369</v>
      </c>
      <c r="I111" s="3" t="s">
        <v>45</v>
      </c>
      <c r="J111" s="32" t="s">
        <v>370</v>
      </c>
      <c r="K111" s="14" t="s">
        <v>371</v>
      </c>
      <c r="L111" s="2">
        <v>45131</v>
      </c>
      <c r="M111" s="3" t="s">
        <v>51</v>
      </c>
    </row>
    <row r="112" spans="1:13" ht="167.7" hidden="1" customHeight="1" x14ac:dyDescent="0.2">
      <c r="A112" s="1">
        <f t="shared" si="1"/>
        <v>109</v>
      </c>
      <c r="B112" s="1" t="s">
        <v>74</v>
      </c>
      <c r="C112" s="2">
        <v>45122</v>
      </c>
      <c r="D112" s="1"/>
      <c r="E112" s="1"/>
      <c r="F112" s="3" t="s">
        <v>23</v>
      </c>
      <c r="G112" s="3" t="s">
        <v>372</v>
      </c>
      <c r="H112" s="3" t="s">
        <v>373</v>
      </c>
      <c r="I112" s="3" t="s">
        <v>45</v>
      </c>
      <c r="J112" s="32">
        <v>45125</v>
      </c>
      <c r="K112" s="14" t="s">
        <v>374</v>
      </c>
      <c r="L112" s="2"/>
      <c r="M112" s="3" t="s">
        <v>51</v>
      </c>
    </row>
    <row r="113" spans="1:13" ht="87" hidden="1" customHeight="1" x14ac:dyDescent="0.2">
      <c r="A113" s="1">
        <f t="shared" si="1"/>
        <v>110</v>
      </c>
      <c r="B113" s="1" t="s">
        <v>74</v>
      </c>
      <c r="C113" s="2">
        <v>45122</v>
      </c>
      <c r="D113" s="1"/>
      <c r="E113" s="1"/>
      <c r="F113" s="3" t="s">
        <v>23</v>
      </c>
      <c r="G113" s="3" t="s">
        <v>375</v>
      </c>
      <c r="H113" s="3" t="s">
        <v>376</v>
      </c>
      <c r="I113" s="3" t="s">
        <v>45</v>
      </c>
      <c r="J113" s="32">
        <v>45126</v>
      </c>
      <c r="K113" s="3" t="s">
        <v>377</v>
      </c>
      <c r="L113" s="2">
        <v>45140</v>
      </c>
      <c r="M113" s="3" t="s">
        <v>51</v>
      </c>
    </row>
    <row r="114" spans="1:13" ht="6.9" hidden="1" customHeight="1" x14ac:dyDescent="0.2">
      <c r="A114" s="1">
        <f t="shared" si="1"/>
        <v>111</v>
      </c>
      <c r="B114" s="1" t="s">
        <v>74</v>
      </c>
      <c r="C114" s="2">
        <v>45122</v>
      </c>
      <c r="D114" s="1"/>
      <c r="E114" s="1"/>
      <c r="F114" s="3" t="s">
        <v>24</v>
      </c>
      <c r="G114" s="3" t="s">
        <v>378</v>
      </c>
      <c r="H114" s="3" t="s">
        <v>379</v>
      </c>
      <c r="I114" s="3" t="s">
        <v>45</v>
      </c>
      <c r="J114" s="32">
        <v>45126</v>
      </c>
      <c r="K114" s="14" t="s">
        <v>380</v>
      </c>
      <c r="L114" s="2">
        <v>45219</v>
      </c>
      <c r="M114" s="3" t="s">
        <v>51</v>
      </c>
    </row>
    <row r="115" spans="1:13" ht="331.8" customHeight="1" x14ac:dyDescent="0.2">
      <c r="A115" s="1">
        <f t="shared" si="1"/>
        <v>112</v>
      </c>
      <c r="B115" s="1" t="s">
        <v>74</v>
      </c>
      <c r="C115" s="2">
        <v>45122</v>
      </c>
      <c r="D115" s="1"/>
      <c r="E115" s="1"/>
      <c r="F115" s="3" t="s">
        <v>230</v>
      </c>
      <c r="G115" s="3" t="s">
        <v>381</v>
      </c>
      <c r="H115" s="14" t="s">
        <v>382</v>
      </c>
      <c r="I115" s="3" t="s">
        <v>45</v>
      </c>
      <c r="J115" s="32">
        <v>45125</v>
      </c>
      <c r="K115" s="41" t="s">
        <v>421</v>
      </c>
      <c r="L115" s="2"/>
      <c r="M115" s="3" t="s">
        <v>215</v>
      </c>
    </row>
    <row r="116" spans="1:13" ht="24" hidden="1" customHeight="1" x14ac:dyDescent="0.2">
      <c r="A116" s="1">
        <f t="shared" si="1"/>
        <v>113</v>
      </c>
      <c r="B116" s="1" t="s">
        <v>74</v>
      </c>
      <c r="C116" s="2">
        <v>45122</v>
      </c>
      <c r="D116" s="1"/>
      <c r="E116" s="1"/>
      <c r="F116" s="3" t="s">
        <v>19</v>
      </c>
      <c r="G116" s="3" t="s">
        <v>383</v>
      </c>
      <c r="H116" s="3" t="s">
        <v>384</v>
      </c>
      <c r="I116" s="3" t="s">
        <v>45</v>
      </c>
      <c r="J116" s="32">
        <v>45125</v>
      </c>
      <c r="K116" s="3" t="s">
        <v>385</v>
      </c>
      <c r="L116" s="2">
        <v>45140</v>
      </c>
      <c r="M116" s="3" t="s">
        <v>51</v>
      </c>
    </row>
    <row r="117" spans="1:13" ht="143.69999999999999" hidden="1" customHeight="1" x14ac:dyDescent="0.2">
      <c r="A117" s="1">
        <f t="shared" si="1"/>
        <v>114</v>
      </c>
      <c r="B117" s="1" t="s">
        <v>74</v>
      </c>
      <c r="C117" s="2">
        <v>45122</v>
      </c>
      <c r="D117" s="1"/>
      <c r="E117" s="1"/>
      <c r="F117" s="3" t="s">
        <v>23</v>
      </c>
      <c r="G117" s="3" t="s">
        <v>386</v>
      </c>
      <c r="H117" s="3" t="s">
        <v>387</v>
      </c>
      <c r="I117" s="3" t="s">
        <v>45</v>
      </c>
      <c r="J117" s="32">
        <v>45126</v>
      </c>
      <c r="K117" s="3" t="s">
        <v>388</v>
      </c>
      <c r="L117" s="2">
        <v>45219</v>
      </c>
      <c r="M117" s="3" t="s">
        <v>51</v>
      </c>
    </row>
    <row r="118" spans="1:13" ht="129" hidden="1" customHeight="1" x14ac:dyDescent="0.2">
      <c r="A118" s="1">
        <f t="shared" si="1"/>
        <v>115</v>
      </c>
      <c r="B118" s="1" t="s">
        <v>74</v>
      </c>
      <c r="C118" s="2">
        <v>45122</v>
      </c>
      <c r="D118" s="1"/>
      <c r="E118" s="1"/>
      <c r="F118" s="3" t="s">
        <v>18</v>
      </c>
      <c r="G118" s="3" t="s">
        <v>389</v>
      </c>
      <c r="H118" s="3" t="s">
        <v>390</v>
      </c>
      <c r="I118" s="3" t="s">
        <v>45</v>
      </c>
      <c r="J118" s="32">
        <v>45126</v>
      </c>
      <c r="K118" s="14" t="s">
        <v>391</v>
      </c>
      <c r="L118" s="2">
        <v>45140</v>
      </c>
      <c r="M118" s="3" t="s">
        <v>51</v>
      </c>
    </row>
    <row r="119" spans="1:13" ht="105" hidden="1" customHeight="1" x14ac:dyDescent="0.2">
      <c r="A119" s="1">
        <f t="shared" si="1"/>
        <v>116</v>
      </c>
      <c r="B119" s="1" t="s">
        <v>74</v>
      </c>
      <c r="C119" s="2">
        <v>45122</v>
      </c>
      <c r="D119" s="1"/>
      <c r="E119" s="1"/>
      <c r="F119" s="3" t="s">
        <v>18</v>
      </c>
      <c r="G119" s="3" t="s">
        <v>392</v>
      </c>
      <c r="H119" s="14" t="s">
        <v>393</v>
      </c>
      <c r="I119" s="14" t="s">
        <v>45</v>
      </c>
      <c r="J119" s="38">
        <v>45125</v>
      </c>
      <c r="K119" s="14" t="s">
        <v>394</v>
      </c>
      <c r="L119" s="2">
        <v>45219</v>
      </c>
      <c r="M119" s="3" t="s">
        <v>51</v>
      </c>
    </row>
    <row r="120" spans="1:13" ht="243" hidden="1" customHeight="1" x14ac:dyDescent="0.2">
      <c r="A120" s="1">
        <f t="shared" si="1"/>
        <v>117</v>
      </c>
      <c r="B120" s="3" t="s">
        <v>395</v>
      </c>
      <c r="C120" s="2">
        <v>45131</v>
      </c>
      <c r="D120" s="1"/>
      <c r="E120" s="1"/>
      <c r="F120" s="3" t="s">
        <v>18</v>
      </c>
      <c r="G120" s="3" t="s">
        <v>396</v>
      </c>
      <c r="H120" s="3" t="s">
        <v>397</v>
      </c>
      <c r="I120" s="3" t="s">
        <v>45</v>
      </c>
      <c r="J120" s="32">
        <v>45133</v>
      </c>
      <c r="K120" s="39" t="s">
        <v>398</v>
      </c>
      <c r="L120" s="2">
        <v>45140</v>
      </c>
      <c r="M120" s="3" t="s">
        <v>51</v>
      </c>
    </row>
    <row r="121" spans="1:13" ht="309" hidden="1" customHeight="1" x14ac:dyDescent="0.2">
      <c r="A121" s="1">
        <f t="shared" si="1"/>
        <v>118</v>
      </c>
      <c r="B121" s="1" t="s">
        <v>74</v>
      </c>
      <c r="C121" s="2">
        <v>45140</v>
      </c>
      <c r="D121" s="1"/>
      <c r="E121" s="1"/>
      <c r="F121" s="3" t="s">
        <v>20</v>
      </c>
      <c r="G121" s="3" t="s">
        <v>399</v>
      </c>
      <c r="H121" s="14" t="s">
        <v>400</v>
      </c>
      <c r="I121" s="3" t="s">
        <v>401</v>
      </c>
      <c r="J121" s="2">
        <v>45146</v>
      </c>
      <c r="K121" s="3" t="s">
        <v>402</v>
      </c>
      <c r="L121" s="2">
        <v>45219</v>
      </c>
      <c r="M121" s="3" t="s">
        <v>51</v>
      </c>
    </row>
    <row r="122" spans="1:13" ht="78.45" customHeight="1" x14ac:dyDescent="0.2">
      <c r="A122" s="1">
        <f t="shared" si="1"/>
        <v>119</v>
      </c>
      <c r="B122" s="1" t="s">
        <v>74</v>
      </c>
      <c r="C122" s="2">
        <v>45145</v>
      </c>
      <c r="D122" s="1"/>
      <c r="E122" s="1"/>
      <c r="F122" s="3" t="s">
        <v>24</v>
      </c>
      <c r="G122" s="3" t="s">
        <v>351</v>
      </c>
      <c r="H122" s="3" t="s">
        <v>403</v>
      </c>
      <c r="I122" s="14" t="s">
        <v>45</v>
      </c>
      <c r="J122" s="38" t="s">
        <v>404</v>
      </c>
      <c r="K122" s="41" t="s">
        <v>426</v>
      </c>
      <c r="L122" s="2"/>
      <c r="M122" s="3" t="s">
        <v>215</v>
      </c>
    </row>
    <row r="123" spans="1:13" ht="114.45" hidden="1" customHeight="1" x14ac:dyDescent="0.2">
      <c r="A123" s="1">
        <f t="shared" si="1"/>
        <v>120</v>
      </c>
      <c r="B123" s="13" t="s">
        <v>29</v>
      </c>
      <c r="C123" s="2">
        <v>45161</v>
      </c>
      <c r="D123" s="1"/>
      <c r="E123" s="1"/>
      <c r="F123" s="3" t="s">
        <v>15</v>
      </c>
      <c r="G123" s="40" t="s">
        <v>405</v>
      </c>
      <c r="H123" s="3" t="s">
        <v>406</v>
      </c>
      <c r="I123" s="3" t="s">
        <v>401</v>
      </c>
      <c r="J123" s="15">
        <v>45162</v>
      </c>
      <c r="K123" s="30" t="s">
        <v>407</v>
      </c>
      <c r="L123" s="15">
        <v>45162</v>
      </c>
      <c r="M123" s="3" t="s">
        <v>51</v>
      </c>
    </row>
    <row r="124" spans="1:13" ht="261" customHeight="1" x14ac:dyDescent="0.2">
      <c r="A124" s="1">
        <f t="shared" si="1"/>
        <v>121</v>
      </c>
      <c r="B124" s="1" t="s">
        <v>29</v>
      </c>
      <c r="C124" s="2">
        <v>45162</v>
      </c>
      <c r="D124" s="1"/>
      <c r="E124" s="1"/>
      <c r="F124" s="3" t="s">
        <v>22</v>
      </c>
      <c r="G124" s="3" t="s">
        <v>408</v>
      </c>
      <c r="H124" s="14" t="s">
        <v>425</v>
      </c>
      <c r="I124" s="14" t="s">
        <v>401</v>
      </c>
      <c r="J124" s="34">
        <v>45169</v>
      </c>
      <c r="K124" s="41" t="s">
        <v>440</v>
      </c>
      <c r="L124" s="2"/>
      <c r="M124" s="3" t="s">
        <v>215</v>
      </c>
    </row>
    <row r="125" spans="1:13" ht="115.5" hidden="1" customHeight="1" x14ac:dyDescent="0.2">
      <c r="A125" s="1">
        <f t="shared" si="1"/>
        <v>122</v>
      </c>
      <c r="B125" s="1" t="s">
        <v>29</v>
      </c>
      <c r="C125" s="2">
        <v>45208</v>
      </c>
      <c r="D125" s="1"/>
      <c r="E125" s="1"/>
      <c r="F125" s="3" t="s">
        <v>28</v>
      </c>
      <c r="G125" s="3" t="s">
        <v>409</v>
      </c>
      <c r="H125" s="3" t="s">
        <v>410</v>
      </c>
      <c r="I125" s="14" t="s">
        <v>401</v>
      </c>
      <c r="J125" s="34">
        <v>45209</v>
      </c>
      <c r="K125" s="14" t="s">
        <v>411</v>
      </c>
      <c r="L125" s="2">
        <v>45209</v>
      </c>
      <c r="M125" s="3" t="s">
        <v>51</v>
      </c>
    </row>
    <row r="126" spans="1:13" ht="93" customHeight="1" x14ac:dyDescent="0.2">
      <c r="A126" s="1">
        <f t="shared" si="1"/>
        <v>123</v>
      </c>
      <c r="B126" s="1" t="s">
        <v>29</v>
      </c>
      <c r="C126" s="2">
        <v>45209</v>
      </c>
      <c r="D126" s="1"/>
      <c r="E126" s="1"/>
      <c r="F126" s="3" t="s">
        <v>18</v>
      </c>
      <c r="G126" s="3" t="s">
        <v>412</v>
      </c>
      <c r="H126" s="3" t="s">
        <v>413</v>
      </c>
      <c r="I126" s="14" t="s">
        <v>45</v>
      </c>
      <c r="J126" s="23">
        <v>45209</v>
      </c>
      <c r="K126" s="41" t="s">
        <v>548</v>
      </c>
      <c r="L126" s="2"/>
      <c r="M126" s="3" t="s">
        <v>215</v>
      </c>
    </row>
    <row r="127" spans="1:13" ht="12.75" hidden="1" customHeight="1" x14ac:dyDescent="0.2">
      <c r="A127" s="1">
        <f t="shared" si="1"/>
        <v>124</v>
      </c>
      <c r="B127" s="1" t="s">
        <v>29</v>
      </c>
      <c r="C127" s="2">
        <v>45211</v>
      </c>
      <c r="F127" s="3" t="s">
        <v>14</v>
      </c>
      <c r="G127" s="3" t="s">
        <v>414</v>
      </c>
      <c r="H127" s="3" t="s">
        <v>415</v>
      </c>
      <c r="I127" s="14" t="s">
        <v>45</v>
      </c>
      <c r="J127" s="23">
        <v>45211</v>
      </c>
      <c r="K127" s="14" t="s">
        <v>416</v>
      </c>
      <c r="L127" s="2">
        <v>45219</v>
      </c>
      <c r="M127" s="3" t="s">
        <v>51</v>
      </c>
    </row>
    <row r="128" spans="1:13" ht="114.6" customHeight="1" x14ac:dyDescent="0.2">
      <c r="A128" s="1">
        <f t="shared" si="1"/>
        <v>125</v>
      </c>
      <c r="B128" s="1" t="s">
        <v>29</v>
      </c>
      <c r="C128" s="2">
        <v>45219</v>
      </c>
      <c r="D128" s="1"/>
      <c r="E128" s="1"/>
      <c r="F128" s="3" t="s">
        <v>24</v>
      </c>
      <c r="G128" s="3" t="s">
        <v>417</v>
      </c>
      <c r="H128" s="14" t="s">
        <v>419</v>
      </c>
      <c r="I128" s="14" t="s">
        <v>45</v>
      </c>
      <c r="J128" s="23">
        <v>45220</v>
      </c>
      <c r="K128" s="41" t="s">
        <v>566</v>
      </c>
      <c r="L128" s="2"/>
      <c r="M128" s="3" t="s">
        <v>215</v>
      </c>
    </row>
    <row r="129" spans="1:13" ht="101.7" customHeight="1" x14ac:dyDescent="0.2">
      <c r="A129" s="1">
        <f t="shared" si="1"/>
        <v>126</v>
      </c>
      <c r="B129" s="1" t="s">
        <v>29</v>
      </c>
      <c r="C129" s="2">
        <v>45219</v>
      </c>
      <c r="D129" s="1"/>
      <c r="E129" s="1"/>
      <c r="F129" s="3" t="s">
        <v>18</v>
      </c>
      <c r="G129" s="3" t="s">
        <v>418</v>
      </c>
      <c r="H129" s="14" t="s">
        <v>420</v>
      </c>
      <c r="I129" s="14" t="s">
        <v>45</v>
      </c>
      <c r="J129" s="23">
        <v>45220</v>
      </c>
      <c r="K129" s="41" t="s">
        <v>539</v>
      </c>
      <c r="L129" s="2"/>
      <c r="M129" s="3" t="s">
        <v>215</v>
      </c>
    </row>
    <row r="130" spans="1:13" ht="153.75" hidden="1" customHeight="1" x14ac:dyDescent="0.2">
      <c r="A130" s="1">
        <f t="shared" si="1"/>
        <v>127</v>
      </c>
      <c r="B130" s="1" t="s">
        <v>29</v>
      </c>
      <c r="C130" s="2">
        <v>45221</v>
      </c>
      <c r="D130" s="1"/>
      <c r="E130" s="1"/>
      <c r="F130" s="3" t="s">
        <v>422</v>
      </c>
      <c r="G130" s="3" t="s">
        <v>423</v>
      </c>
      <c r="H130" s="14" t="s">
        <v>424</v>
      </c>
      <c r="I130" s="14" t="s">
        <v>45</v>
      </c>
      <c r="J130" s="23">
        <v>45221</v>
      </c>
      <c r="K130" s="14" t="s">
        <v>427</v>
      </c>
      <c r="L130" s="2">
        <v>45225</v>
      </c>
      <c r="M130" s="3" t="s">
        <v>51</v>
      </c>
    </row>
    <row r="131" spans="1:13" ht="253.2" customHeight="1" x14ac:dyDescent="0.2">
      <c r="A131" s="1">
        <f t="shared" si="1"/>
        <v>128</v>
      </c>
      <c r="B131" s="1" t="s">
        <v>29</v>
      </c>
      <c r="C131" s="2">
        <v>45222</v>
      </c>
      <c r="D131" s="1"/>
      <c r="E131" s="1"/>
      <c r="F131" s="3" t="s">
        <v>422</v>
      </c>
      <c r="G131" s="3"/>
      <c r="H131" s="3" t="s">
        <v>433</v>
      </c>
      <c r="I131" s="14" t="s">
        <v>45</v>
      </c>
      <c r="J131" s="23">
        <v>45222</v>
      </c>
      <c r="K131" s="3" t="s">
        <v>435</v>
      </c>
      <c r="L131" s="2"/>
      <c r="M131" s="3" t="s">
        <v>215</v>
      </c>
    </row>
    <row r="132" spans="1:13" ht="131.69999999999999" hidden="1" customHeight="1" x14ac:dyDescent="0.2">
      <c r="A132" s="1">
        <f t="shared" si="1"/>
        <v>129</v>
      </c>
      <c r="B132" s="1" t="s">
        <v>29</v>
      </c>
      <c r="C132" s="2">
        <v>45222</v>
      </c>
      <c r="D132" s="1"/>
      <c r="E132" s="1"/>
      <c r="F132" s="3" t="s">
        <v>422</v>
      </c>
      <c r="G132" s="3" t="s">
        <v>430</v>
      </c>
      <c r="H132" s="14" t="s">
        <v>428</v>
      </c>
      <c r="I132" s="14" t="s">
        <v>45</v>
      </c>
      <c r="J132" s="23">
        <v>45222</v>
      </c>
      <c r="K132" s="14" t="s">
        <v>436</v>
      </c>
      <c r="L132" s="2">
        <v>45223</v>
      </c>
      <c r="M132" s="3" t="s">
        <v>51</v>
      </c>
    </row>
    <row r="133" spans="1:13" ht="98.7" hidden="1" customHeight="1" x14ac:dyDescent="0.2">
      <c r="A133" s="1">
        <f t="shared" si="1"/>
        <v>130</v>
      </c>
      <c r="B133" s="1" t="s">
        <v>74</v>
      </c>
      <c r="C133" s="2">
        <v>45222</v>
      </c>
      <c r="F133" s="3" t="s">
        <v>429</v>
      </c>
      <c r="G133" s="3" t="s">
        <v>431</v>
      </c>
      <c r="H133" s="3" t="s">
        <v>432</v>
      </c>
      <c r="I133" s="3" t="s">
        <v>45</v>
      </c>
      <c r="J133" s="2">
        <v>45222</v>
      </c>
      <c r="K133" s="3" t="s">
        <v>434</v>
      </c>
      <c r="L133" s="2">
        <v>45222</v>
      </c>
      <c r="M133" s="3" t="s">
        <v>51</v>
      </c>
    </row>
    <row r="134" spans="1:13" ht="409.2" customHeight="1" x14ac:dyDescent="0.2">
      <c r="A134" s="1">
        <f t="shared" si="1"/>
        <v>131</v>
      </c>
      <c r="B134" s="1" t="s">
        <v>439</v>
      </c>
      <c r="C134" s="2">
        <v>45223</v>
      </c>
      <c r="D134" s="1"/>
      <c r="E134" s="1"/>
      <c r="F134" s="3" t="s">
        <v>437</v>
      </c>
      <c r="G134" s="3" t="s">
        <v>438</v>
      </c>
      <c r="H134" s="3" t="s">
        <v>577</v>
      </c>
      <c r="I134" s="14" t="s">
        <v>45</v>
      </c>
      <c r="J134" s="23">
        <v>45223</v>
      </c>
      <c r="K134" s="63" t="s">
        <v>587</v>
      </c>
      <c r="L134" s="2"/>
      <c r="M134" s="3" t="s">
        <v>215</v>
      </c>
    </row>
    <row r="135" spans="1:13" ht="402" customHeight="1" x14ac:dyDescent="0.2">
      <c r="A135" s="1">
        <f t="shared" si="1"/>
        <v>132</v>
      </c>
      <c r="B135" s="1" t="s">
        <v>74</v>
      </c>
      <c r="C135" s="2">
        <v>45224</v>
      </c>
      <c r="D135" s="1"/>
      <c r="E135" s="1"/>
      <c r="F135" s="3" t="s">
        <v>19</v>
      </c>
      <c r="G135" s="3" t="s">
        <v>441</v>
      </c>
      <c r="H135" s="3" t="s">
        <v>442</v>
      </c>
      <c r="I135" s="14" t="s">
        <v>45</v>
      </c>
      <c r="J135" s="23">
        <v>45224</v>
      </c>
      <c r="K135" s="3" t="s">
        <v>443</v>
      </c>
      <c r="L135" s="2"/>
      <c r="M135" s="3" t="s">
        <v>215</v>
      </c>
    </row>
    <row r="136" spans="1:13" ht="135.6" hidden="1" customHeight="1" x14ac:dyDescent="0.2">
      <c r="A136" s="1">
        <f t="shared" si="1"/>
        <v>133</v>
      </c>
      <c r="B136" s="13" t="s">
        <v>29</v>
      </c>
      <c r="C136" s="2">
        <v>45225</v>
      </c>
      <c r="D136" s="1"/>
      <c r="E136" s="1"/>
      <c r="F136" s="3" t="s">
        <v>429</v>
      </c>
      <c r="G136" s="3" t="s">
        <v>431</v>
      </c>
      <c r="H136" s="14" t="s">
        <v>447</v>
      </c>
      <c r="I136" s="14" t="s">
        <v>45</v>
      </c>
      <c r="J136" s="23">
        <v>45225</v>
      </c>
      <c r="K136" s="14" t="s">
        <v>448</v>
      </c>
      <c r="L136" s="2">
        <v>45225</v>
      </c>
      <c r="M136" s="3" t="s">
        <v>51</v>
      </c>
    </row>
    <row r="137" spans="1:13" ht="90.75" hidden="1" customHeight="1" x14ac:dyDescent="0.2">
      <c r="A137" s="1">
        <f t="shared" si="1"/>
        <v>134</v>
      </c>
      <c r="B137" s="1" t="s">
        <v>29</v>
      </c>
      <c r="C137" s="2">
        <v>45225</v>
      </c>
      <c r="D137" s="1"/>
      <c r="E137" s="1"/>
      <c r="F137" s="3" t="s">
        <v>429</v>
      </c>
      <c r="G137" s="3" t="s">
        <v>431</v>
      </c>
      <c r="H137" s="3" t="s">
        <v>445</v>
      </c>
      <c r="I137" s="14" t="s">
        <v>45</v>
      </c>
      <c r="J137" s="23">
        <v>45225</v>
      </c>
      <c r="K137" s="3" t="s">
        <v>444</v>
      </c>
      <c r="L137" s="2">
        <v>45225</v>
      </c>
      <c r="M137" s="3" t="s">
        <v>51</v>
      </c>
    </row>
    <row r="138" spans="1:13" ht="253.2" customHeight="1" x14ac:dyDescent="0.2">
      <c r="A138" s="1">
        <f t="shared" si="1"/>
        <v>135</v>
      </c>
      <c r="B138" s="1" t="s">
        <v>446</v>
      </c>
      <c r="C138" s="2">
        <v>45226</v>
      </c>
      <c r="F138" s="3" t="s">
        <v>422</v>
      </c>
      <c r="G138" s="3" t="s">
        <v>449</v>
      </c>
      <c r="H138" s="14" t="s">
        <v>471</v>
      </c>
      <c r="I138" s="14" t="s">
        <v>45</v>
      </c>
      <c r="J138" s="23">
        <v>45225</v>
      </c>
      <c r="K138" s="14" t="s">
        <v>472</v>
      </c>
      <c r="L138" s="2"/>
      <c r="M138" s="3" t="s">
        <v>215</v>
      </c>
    </row>
    <row r="139" spans="1:13" ht="150" hidden="1" x14ac:dyDescent="0.2">
      <c r="A139" s="1">
        <f t="shared" si="1"/>
        <v>136</v>
      </c>
      <c r="B139" s="13" t="s">
        <v>29</v>
      </c>
      <c r="C139" s="2">
        <v>45227</v>
      </c>
      <c r="F139" s="3" t="s">
        <v>336</v>
      </c>
      <c r="G139" s="3" t="s">
        <v>470</v>
      </c>
      <c r="H139" s="14" t="s">
        <v>473</v>
      </c>
      <c r="I139" s="14" t="s">
        <v>45</v>
      </c>
      <c r="J139" s="23">
        <v>45227</v>
      </c>
      <c r="K139" s="14" t="s">
        <v>474</v>
      </c>
      <c r="L139" s="2">
        <v>45227</v>
      </c>
      <c r="M139" s="3" t="s">
        <v>51</v>
      </c>
    </row>
    <row r="140" spans="1:13" ht="395.25" hidden="1" customHeight="1" x14ac:dyDescent="0.2">
      <c r="A140" s="1">
        <f t="shared" si="1"/>
        <v>137</v>
      </c>
      <c r="B140" s="1" t="s">
        <v>29</v>
      </c>
      <c r="C140" s="2">
        <v>45230</v>
      </c>
      <c r="F140" s="3" t="s">
        <v>475</v>
      </c>
      <c r="G140" s="3" t="s">
        <v>476</v>
      </c>
      <c r="H140" s="14" t="s">
        <v>477</v>
      </c>
      <c r="I140" s="14" t="s">
        <v>45</v>
      </c>
      <c r="J140" s="23">
        <v>45231</v>
      </c>
      <c r="K140" s="14" t="s">
        <v>538</v>
      </c>
      <c r="L140" s="2">
        <v>45231</v>
      </c>
      <c r="M140" s="3" t="s">
        <v>51</v>
      </c>
    </row>
    <row r="141" spans="1:13" ht="166.2" customHeight="1" x14ac:dyDescent="0.2">
      <c r="A141" s="1">
        <f t="shared" si="1"/>
        <v>138</v>
      </c>
      <c r="B141" s="13" t="s">
        <v>29</v>
      </c>
      <c r="C141" s="2">
        <v>45231</v>
      </c>
      <c r="F141" s="3" t="s">
        <v>336</v>
      </c>
      <c r="G141" s="58" t="s">
        <v>541</v>
      </c>
      <c r="H141" s="3" t="s">
        <v>542</v>
      </c>
      <c r="I141" s="14" t="s">
        <v>45</v>
      </c>
      <c r="J141" s="23">
        <v>45231</v>
      </c>
      <c r="K141" s="41" t="s">
        <v>581</v>
      </c>
      <c r="L141" s="2"/>
      <c r="M141" s="3" t="s">
        <v>215</v>
      </c>
    </row>
    <row r="142" spans="1:13" ht="165" customHeight="1" x14ac:dyDescent="0.2">
      <c r="A142" s="1">
        <f t="shared" si="1"/>
        <v>139</v>
      </c>
      <c r="B142" s="13" t="s">
        <v>29</v>
      </c>
      <c r="C142" s="2">
        <v>45231</v>
      </c>
      <c r="F142" s="3" t="s">
        <v>540</v>
      </c>
      <c r="G142" s="3" t="s">
        <v>543</v>
      </c>
      <c r="H142" s="3" t="s">
        <v>562</v>
      </c>
      <c r="I142" s="14" t="s">
        <v>45</v>
      </c>
      <c r="J142" s="23">
        <v>45231</v>
      </c>
      <c r="K142" s="41" t="s">
        <v>586</v>
      </c>
      <c r="L142" s="2"/>
      <c r="M142" s="3"/>
    </row>
    <row r="143" spans="1:13" ht="95.25" customHeight="1" x14ac:dyDescent="0.2">
      <c r="A143" s="1">
        <f t="shared" si="1"/>
        <v>140</v>
      </c>
      <c r="B143" s="13" t="s">
        <v>29</v>
      </c>
      <c r="C143" s="2">
        <v>45231</v>
      </c>
      <c r="F143" s="3" t="s">
        <v>540</v>
      </c>
      <c r="G143" s="3" t="s">
        <v>544</v>
      </c>
      <c r="H143" s="3" t="s">
        <v>547</v>
      </c>
      <c r="I143" s="14" t="s">
        <v>45</v>
      </c>
      <c r="J143" s="23">
        <v>45231</v>
      </c>
      <c r="K143" s="41" t="s">
        <v>578</v>
      </c>
      <c r="L143" s="2"/>
      <c r="M143" s="3" t="s">
        <v>215</v>
      </c>
    </row>
    <row r="144" spans="1:13" ht="257.39999999999998" customHeight="1" x14ac:dyDescent="0.2">
      <c r="A144" s="1">
        <f t="shared" si="1"/>
        <v>141</v>
      </c>
      <c r="B144" s="1" t="s">
        <v>29</v>
      </c>
      <c r="C144" s="2">
        <v>45232</v>
      </c>
      <c r="F144" s="3" t="s">
        <v>422</v>
      </c>
      <c r="G144" s="3" t="s">
        <v>560</v>
      </c>
      <c r="H144" s="39" t="s">
        <v>561</v>
      </c>
      <c r="I144" s="14" t="s">
        <v>45</v>
      </c>
      <c r="J144" s="23">
        <v>45233</v>
      </c>
      <c r="K144" s="3" t="s">
        <v>565</v>
      </c>
      <c r="L144" s="2"/>
      <c r="M144" s="3"/>
    </row>
    <row r="145" spans="1:13" x14ac:dyDescent="0.2">
      <c r="A145" s="1">
        <f t="shared" si="1"/>
        <v>142</v>
      </c>
      <c r="B145" s="1"/>
      <c r="C145" s="2"/>
      <c r="F145" s="3"/>
      <c r="G145" s="3"/>
      <c r="H145" s="3"/>
      <c r="I145" s="3"/>
      <c r="J145" s="2"/>
      <c r="K145" s="3"/>
      <c r="L145" s="2"/>
      <c r="M145" s="3"/>
    </row>
    <row r="146" spans="1:13" x14ac:dyDescent="0.2">
      <c r="A146" s="1">
        <f t="shared" si="1"/>
        <v>143</v>
      </c>
      <c r="B146" s="1"/>
      <c r="C146" s="2"/>
      <c r="F146" s="3"/>
      <c r="G146" s="3"/>
      <c r="H146" s="3"/>
      <c r="I146" s="3"/>
      <c r="J146" s="2"/>
      <c r="K146" s="3"/>
      <c r="L146" s="2"/>
      <c r="M146" s="3"/>
    </row>
    <row r="147" spans="1:13" x14ac:dyDescent="0.2">
      <c r="A147" s="1">
        <f t="shared" si="1"/>
        <v>144</v>
      </c>
      <c r="B147" s="1"/>
      <c r="C147" s="2"/>
      <c r="F147" s="3"/>
      <c r="G147" s="3"/>
      <c r="H147" s="3"/>
      <c r="I147" s="3"/>
      <c r="J147" s="2"/>
      <c r="K147" s="3"/>
      <c r="L147" s="2"/>
      <c r="M147" s="3"/>
    </row>
    <row r="148" spans="1:13" x14ac:dyDescent="0.2">
      <c r="A148" s="1">
        <f t="shared" si="1"/>
        <v>145</v>
      </c>
      <c r="B148" s="1"/>
      <c r="C148" s="2"/>
      <c r="F148" s="3"/>
      <c r="G148" s="3"/>
      <c r="H148" s="3"/>
      <c r="I148" s="3"/>
      <c r="J148" s="2"/>
      <c r="K148" s="3"/>
      <c r="L148" s="2"/>
      <c r="M148" s="3"/>
    </row>
    <row r="149" spans="1:13" x14ac:dyDescent="0.2">
      <c r="A149" s="1">
        <f t="shared" si="1"/>
        <v>146</v>
      </c>
      <c r="B149" s="1"/>
      <c r="C149" s="2"/>
      <c r="F149" s="3"/>
      <c r="G149" s="3"/>
      <c r="H149" s="3"/>
      <c r="I149" s="3"/>
      <c r="J149" s="2"/>
      <c r="K149" s="3"/>
      <c r="L149" s="2"/>
      <c r="M149" s="3"/>
    </row>
    <row r="150" spans="1:13" x14ac:dyDescent="0.2">
      <c r="A150" s="1">
        <f t="shared" si="1"/>
        <v>147</v>
      </c>
      <c r="B150" s="1"/>
      <c r="C150" s="2"/>
      <c r="F150" s="3"/>
      <c r="G150" s="3"/>
      <c r="H150" s="3"/>
      <c r="I150" s="3"/>
      <c r="J150" s="2"/>
      <c r="K150" s="3"/>
      <c r="L150" s="2"/>
      <c r="M150" s="3"/>
    </row>
    <row r="151" spans="1:13" x14ac:dyDescent="0.2">
      <c r="A151" s="1">
        <f t="shared" si="1"/>
        <v>148</v>
      </c>
      <c r="B151" s="1"/>
      <c r="C151" s="2"/>
      <c r="F151" s="3"/>
      <c r="G151" s="3"/>
      <c r="H151" s="3"/>
      <c r="I151" s="3"/>
      <c r="J151" s="2"/>
      <c r="K151" s="3"/>
      <c r="L151" s="2"/>
      <c r="M151" s="3"/>
    </row>
    <row r="152" spans="1:13" x14ac:dyDescent="0.2">
      <c r="A152" s="1">
        <f t="shared" si="1"/>
        <v>149</v>
      </c>
      <c r="B152" s="1"/>
      <c r="C152" s="2"/>
      <c r="F152" s="3"/>
      <c r="G152" s="3"/>
      <c r="H152" s="3"/>
      <c r="I152" s="3"/>
      <c r="J152" s="2"/>
      <c r="K152" s="3"/>
      <c r="L152" s="2"/>
      <c r="M152" s="3"/>
    </row>
    <row r="153" spans="1:13" x14ac:dyDescent="0.2">
      <c r="A153" s="1">
        <f t="shared" si="1"/>
        <v>150</v>
      </c>
      <c r="B153" s="1"/>
      <c r="C153" s="2"/>
      <c r="F153" s="3"/>
      <c r="G153" s="3"/>
      <c r="H153" s="3"/>
      <c r="I153" s="3"/>
      <c r="J153" s="2"/>
      <c r="K153" s="3"/>
      <c r="L153" s="2"/>
      <c r="M153" s="3"/>
    </row>
    <row r="154" spans="1:13" x14ac:dyDescent="0.2">
      <c r="A154" s="1">
        <f t="shared" si="1"/>
        <v>151</v>
      </c>
      <c r="B154" s="1"/>
      <c r="C154" s="2"/>
      <c r="F154" s="3"/>
      <c r="G154" s="3"/>
      <c r="H154" s="3"/>
      <c r="I154" s="3"/>
      <c r="J154" s="2"/>
      <c r="K154" s="3"/>
      <c r="L154" s="2"/>
      <c r="M154" s="3"/>
    </row>
    <row r="155" spans="1:13" x14ac:dyDescent="0.2">
      <c r="A155" s="1">
        <f t="shared" si="1"/>
        <v>152</v>
      </c>
      <c r="B155" s="1"/>
      <c r="C155" s="2"/>
      <c r="F155" s="3"/>
      <c r="G155" s="3"/>
      <c r="H155" s="3"/>
      <c r="I155" s="3"/>
      <c r="J155" s="2"/>
      <c r="K155" s="3"/>
      <c r="L155" s="2"/>
      <c r="M155" s="3"/>
    </row>
  </sheetData>
  <autoFilter ref="A3:M145" xr:uid="{00000000-0009-0000-0000-000000000000}">
    <filterColumn colId="12">
      <filters blank="1">
        <filter val="確認中"/>
      </filters>
    </filterColumn>
  </autoFilter>
  <phoneticPr fontId="3"/>
  <conditionalFormatting sqref="A22:E29 A35:H54 A55:G59 A60:H62 I70:I74 A72:G74 A101:G102 A103:M1905">
    <cfRule type="expression" dxfId="26" priority="24">
      <formula>$M22="完了"</formula>
    </cfRule>
  </conditionalFormatting>
  <conditionalFormatting sqref="A4:F11 K5:M5 G5:J11 K6:K7 L6:M11 K11 A19:A21 F22:H27 F28:F29 H28:H29 A30:H32 A33:G34">
    <cfRule type="expression" dxfId="25" priority="29">
      <formula>$M4="完了"</formula>
    </cfRule>
  </conditionalFormatting>
  <conditionalFormatting sqref="A13:H18 B19:I19">
    <cfRule type="expression" dxfId="24" priority="27">
      <formula>$M13="完了"</formula>
    </cfRule>
  </conditionalFormatting>
  <conditionalFormatting sqref="A70:H71">
    <cfRule type="expression" dxfId="23" priority="18">
      <formula>$M70="完了"</formula>
    </cfRule>
  </conditionalFormatting>
  <conditionalFormatting sqref="A100:H100">
    <cfRule type="expression" dxfId="22" priority="14">
      <formula>$M100="完了"</formula>
    </cfRule>
  </conditionalFormatting>
  <conditionalFormatting sqref="A63:I69">
    <cfRule type="expression" dxfId="21" priority="19">
      <formula>$M63="完了"</formula>
    </cfRule>
  </conditionalFormatting>
  <conditionalFormatting sqref="A75:I96">
    <cfRule type="expression" dxfId="20" priority="8">
      <formula>$M75="完了"</formula>
    </cfRule>
  </conditionalFormatting>
  <conditionalFormatting sqref="A12:K12 M12">
    <cfRule type="expression" dxfId="19" priority="31">
      <formula>#REF!="完了"</formula>
    </cfRule>
  </conditionalFormatting>
  <conditionalFormatting sqref="A97:M99">
    <cfRule type="expression" dxfId="18" priority="10">
      <formula>$M97="完了"</formula>
    </cfRule>
  </conditionalFormatting>
  <conditionalFormatting sqref="B20:G21">
    <cfRule type="expression" dxfId="17" priority="25">
      <formula>$M20="完了"</formula>
    </cfRule>
  </conditionalFormatting>
  <conditionalFormatting sqref="G28">
    <cfRule type="expression" dxfId="16" priority="23">
      <formula>$M28="完了"</formula>
    </cfRule>
  </conditionalFormatting>
  <conditionalFormatting sqref="G4:M4">
    <cfRule type="expression" dxfId="15" priority="30">
      <formula>$M4="完了"</formula>
    </cfRule>
  </conditionalFormatting>
  <conditionalFormatting sqref="H20 H33:H34 H55:H59 H101">
    <cfRule type="expression" dxfId="14" priority="32">
      <formula>$M21="完了"</formula>
    </cfRule>
  </conditionalFormatting>
  <conditionalFormatting sqref="H72:H73">
    <cfRule type="expression" dxfId="13" priority="17">
      <formula>$M71="完了"</formula>
    </cfRule>
  </conditionalFormatting>
  <conditionalFormatting sqref="H74">
    <cfRule type="expression" dxfId="12" priority="11">
      <formula>$M74="完了"</formula>
    </cfRule>
  </conditionalFormatting>
  <conditionalFormatting sqref="H102">
    <cfRule type="expression" dxfId="11" priority="6">
      <formula>$M102="完了"</formula>
    </cfRule>
  </conditionalFormatting>
  <conditionalFormatting sqref="I20:I62">
    <cfRule type="expression" dxfId="10" priority="21">
      <formula>$M20="完了"</formula>
    </cfRule>
  </conditionalFormatting>
  <conditionalFormatting sqref="I13:J18">
    <cfRule type="expression" dxfId="9" priority="26">
      <formula>#REF!="完了"</formula>
    </cfRule>
  </conditionalFormatting>
  <conditionalFormatting sqref="I100:M102">
    <cfRule type="expression" dxfId="8" priority="9">
      <formula>$M100="完了"</formula>
    </cfRule>
  </conditionalFormatting>
  <conditionalFormatting sqref="J19:J96">
    <cfRule type="expression" dxfId="7" priority="12">
      <formula>$M19="完了"</formula>
    </cfRule>
  </conditionalFormatting>
  <conditionalFormatting sqref="K55:K70">
    <cfRule type="expression" dxfId="6" priority="15">
      <formula>$M55="完了"</formula>
    </cfRule>
  </conditionalFormatting>
  <conditionalFormatting sqref="K71">
    <cfRule type="expression" dxfId="5" priority="33">
      <formula>$M70="完了"</formula>
    </cfRule>
  </conditionalFormatting>
  <conditionalFormatting sqref="K72:K86">
    <cfRule type="expression" dxfId="4" priority="16">
      <formula>$M72="完了"</formula>
    </cfRule>
  </conditionalFormatting>
  <conditionalFormatting sqref="K8:M8 K9 K10:M10">
    <cfRule type="expression" dxfId="3" priority="28">
      <formula>$M8="完了"</formula>
    </cfRule>
  </conditionalFormatting>
  <conditionalFormatting sqref="K13:M54">
    <cfRule type="expression" dxfId="2" priority="22">
      <formula>$M13="完了"</formula>
    </cfRule>
  </conditionalFormatting>
  <conditionalFormatting sqref="K87:M96">
    <cfRule type="expression" dxfId="1" priority="13">
      <formula>$M87="完了"</formula>
    </cfRule>
  </conditionalFormatting>
  <conditionalFormatting sqref="L55:M86">
    <cfRule type="expression" dxfId="0" priority="20">
      <formula>$M55="完了"</formula>
    </cfRule>
  </conditionalFormatting>
  <dataValidations count="1">
    <dataValidation type="list" allowBlank="1" showInputMessage="1" showErrorMessage="1" sqref="M4:M155" xr:uid="{F32C4E71-9083-4AE5-A691-A2C180F7E4B9}">
      <formula1>"確認中, 回答受領済, 完了, 保留"</formula1>
    </dataValidation>
  </dataValidations>
  <pageMargins left="0.70866141732283472" right="0.70866141732283472" top="0.74803149606299213" bottom="0.74803149606299213" header="0.31496062992125984" footer="0.31496062992125984"/>
  <pageSetup paperSize="9" scale="51" fitToHeight="0" orientation="landscape"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B639E9-7F0A-47C7-ACC9-C721E8FA0B9C}">
  <sheetPr>
    <tabColor rgb="FFFFC000"/>
  </sheetPr>
  <dimension ref="A1"/>
  <sheetViews>
    <sheetView topLeftCell="A181" zoomScale="80" zoomScaleNormal="80" workbookViewId="0">
      <selection activeCell="Q130" sqref="Q130"/>
    </sheetView>
  </sheetViews>
  <sheetFormatPr defaultRowHeight="13.2" x14ac:dyDescent="0.2"/>
  <cols>
    <col min="1" max="1" width="10.44140625" bestFit="1" customWidth="1"/>
  </cols>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5673F9-ECF0-4CD4-933A-A03F301B8DE6}">
  <dimension ref="B3:B49"/>
  <sheetViews>
    <sheetView zoomScale="115" zoomScaleNormal="115" workbookViewId="0">
      <selection activeCell="A2" sqref="A2"/>
    </sheetView>
  </sheetViews>
  <sheetFormatPr defaultRowHeight="13.2" x14ac:dyDescent="0.2"/>
  <sheetData>
    <row r="3" spans="2:2" s="60" customFormat="1" x14ac:dyDescent="0.2">
      <c r="B3" s="60" t="s">
        <v>564</v>
      </c>
    </row>
    <row r="49" spans="2:2" s="60" customFormat="1" x14ac:dyDescent="0.2">
      <c r="B49" s="60" t="s">
        <v>563</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7D2514-BE23-4914-96AE-704607F4B06D}">
  <sheetPr>
    <tabColor rgb="FFFFC000"/>
  </sheetPr>
  <dimension ref="A2:O195"/>
  <sheetViews>
    <sheetView topLeftCell="A578" zoomScale="80" zoomScaleNormal="80" workbookViewId="0">
      <selection activeCell="A635" sqref="A635:XFD638"/>
    </sheetView>
  </sheetViews>
  <sheetFormatPr defaultRowHeight="13.2" x14ac:dyDescent="0.2"/>
  <cols>
    <col min="1" max="1" width="10.44140625" bestFit="1" customWidth="1"/>
  </cols>
  <sheetData>
    <row r="2" spans="2:2" s="60" customFormat="1" x14ac:dyDescent="0.2">
      <c r="B2" s="59" t="s">
        <v>545</v>
      </c>
    </row>
    <row r="26" spans="2:2" s="60" customFormat="1" x14ac:dyDescent="0.2">
      <c r="B26" s="59" t="s">
        <v>546</v>
      </c>
    </row>
    <row r="66" spans="1:3" s="62" customFormat="1" x14ac:dyDescent="0.2">
      <c r="A66" s="61">
        <v>45232</v>
      </c>
    </row>
    <row r="67" spans="1:3" x14ac:dyDescent="0.2">
      <c r="B67" t="s">
        <v>549</v>
      </c>
    </row>
    <row r="68" spans="1:3" x14ac:dyDescent="0.2">
      <c r="B68" t="s">
        <v>550</v>
      </c>
    </row>
    <row r="69" spans="1:3" x14ac:dyDescent="0.2">
      <c r="B69" t="s">
        <v>551</v>
      </c>
    </row>
    <row r="70" spans="1:3" x14ac:dyDescent="0.2">
      <c r="B70" t="s">
        <v>552</v>
      </c>
    </row>
    <row r="71" spans="1:3" x14ac:dyDescent="0.2">
      <c r="B71" t="s">
        <v>553</v>
      </c>
    </row>
    <row r="73" spans="1:3" x14ac:dyDescent="0.2">
      <c r="C73" t="s">
        <v>554</v>
      </c>
    </row>
    <row r="96" spans="3:3" x14ac:dyDescent="0.2">
      <c r="C96" t="s">
        <v>555</v>
      </c>
    </row>
    <row r="118" spans="2:2" x14ac:dyDescent="0.2">
      <c r="B118" t="s">
        <v>556</v>
      </c>
    </row>
    <row r="134" spans="2:2" x14ac:dyDescent="0.2">
      <c r="B134" t="s">
        <v>557</v>
      </c>
    </row>
    <row r="152" spans="2:2" x14ac:dyDescent="0.2">
      <c r="B152" t="s">
        <v>558</v>
      </c>
    </row>
    <row r="171" spans="2:2" x14ac:dyDescent="0.2">
      <c r="B171" t="s">
        <v>559</v>
      </c>
    </row>
    <row r="195" spans="1:15" x14ac:dyDescent="0.2">
      <c r="A195" s="64" t="s">
        <v>580</v>
      </c>
      <c r="B195" s="64" t="s">
        <v>579</v>
      </c>
      <c r="C195" s="64"/>
      <c r="D195" s="64"/>
      <c r="E195" s="64"/>
      <c r="F195" s="64"/>
      <c r="G195" s="64"/>
      <c r="H195" s="64"/>
      <c r="I195" s="64"/>
      <c r="J195" s="64"/>
      <c r="K195" s="64"/>
      <c r="L195" s="64"/>
      <c r="M195" s="64"/>
      <c r="N195" s="64"/>
      <c r="O195" s="64"/>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5B3F65-FE28-4705-8872-E07953207083}">
  <dimension ref="A1:R96"/>
  <sheetViews>
    <sheetView topLeftCell="A10" zoomScaleNormal="100" workbookViewId="0">
      <selection activeCell="A96" sqref="A96"/>
    </sheetView>
  </sheetViews>
  <sheetFormatPr defaultColWidth="4.33203125" defaultRowHeight="15" x14ac:dyDescent="0.2"/>
  <cols>
    <col min="1" max="16384" width="4.33203125" style="52"/>
  </cols>
  <sheetData>
    <row r="1" spans="1:2" x14ac:dyDescent="0.2">
      <c r="A1" s="52" t="s">
        <v>567</v>
      </c>
    </row>
    <row r="2" spans="1:2" x14ac:dyDescent="0.2">
      <c r="B2" s="52" t="s">
        <v>568</v>
      </c>
    </row>
    <row r="3" spans="1:2" x14ac:dyDescent="0.2">
      <c r="B3" s="52" t="s">
        <v>569</v>
      </c>
    </row>
    <row r="4" spans="1:2" x14ac:dyDescent="0.2">
      <c r="B4" s="52" t="s">
        <v>570</v>
      </c>
    </row>
    <row r="5" spans="1:2" x14ac:dyDescent="0.2">
      <c r="B5" s="52" t="s">
        <v>571</v>
      </c>
    </row>
    <row r="27" spans="1:1" x14ac:dyDescent="0.2">
      <c r="A27" s="52" t="s">
        <v>572</v>
      </c>
    </row>
    <row r="47" spans="1:1" x14ac:dyDescent="0.2">
      <c r="A47" s="52" t="s">
        <v>573</v>
      </c>
    </row>
    <row r="64" spans="1:1" x14ac:dyDescent="0.2">
      <c r="A64" s="52" t="s">
        <v>574</v>
      </c>
    </row>
    <row r="80" spans="1:1" x14ac:dyDescent="0.2">
      <c r="A80" s="52" t="s">
        <v>575</v>
      </c>
    </row>
    <row r="96" spans="1:18" x14ac:dyDescent="0.2">
      <c r="A96" s="56" t="s">
        <v>576</v>
      </c>
      <c r="B96" s="56"/>
      <c r="C96" s="56"/>
      <c r="D96" s="56"/>
      <c r="E96" s="56"/>
      <c r="F96" s="56"/>
      <c r="G96" s="56"/>
      <c r="H96" s="56"/>
      <c r="I96" s="56"/>
      <c r="J96" s="56"/>
      <c r="K96" s="56"/>
      <c r="L96" s="56"/>
      <c r="M96" s="56"/>
      <c r="N96" s="56"/>
      <c r="O96" s="56"/>
      <c r="P96" s="56"/>
      <c r="Q96" s="56"/>
      <c r="R96" s="56"/>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9C3F7B-37AA-46CF-B9A0-2F4D4DA3975C}">
  <dimension ref="A1:C1"/>
  <sheetViews>
    <sheetView topLeftCell="A7" zoomScale="130" zoomScaleNormal="130" workbookViewId="0">
      <selection activeCell="Y31" sqref="Y31"/>
    </sheetView>
  </sheetViews>
  <sheetFormatPr defaultColWidth="3.88671875" defaultRowHeight="13.2" x14ac:dyDescent="0.2"/>
  <cols>
    <col min="1" max="16384" width="3.88671875" style="65"/>
  </cols>
  <sheetData>
    <row r="1" spans="1:3" x14ac:dyDescent="0.2">
      <c r="A1" s="66" t="s">
        <v>582</v>
      </c>
      <c r="B1" s="66"/>
      <c r="C1" s="66"/>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9CA18B-9CAA-4B5E-8D16-931EB67A485D}">
  <dimension ref="A1:AA71"/>
  <sheetViews>
    <sheetView topLeftCell="A61" zoomScale="110" zoomScaleNormal="110" workbookViewId="0">
      <selection activeCell="D12" sqref="D12"/>
    </sheetView>
  </sheetViews>
  <sheetFormatPr defaultColWidth="4.33203125" defaultRowHeight="15" x14ac:dyDescent="0.2"/>
  <cols>
    <col min="1" max="16384" width="4.33203125" style="52"/>
  </cols>
  <sheetData>
    <row r="1" spans="1:5" s="53" customFormat="1" ht="18.600000000000001" x14ac:dyDescent="0.2">
      <c r="A1" s="53" t="s">
        <v>478</v>
      </c>
    </row>
    <row r="2" spans="1:5" x14ac:dyDescent="0.2">
      <c r="B2" s="52" t="s">
        <v>479</v>
      </c>
    </row>
    <row r="4" spans="1:5" s="53" customFormat="1" ht="18.600000000000001" x14ac:dyDescent="0.2">
      <c r="A4" s="53" t="s">
        <v>480</v>
      </c>
    </row>
    <row r="5" spans="1:5" x14ac:dyDescent="0.2">
      <c r="B5" s="52" t="s">
        <v>490</v>
      </c>
    </row>
    <row r="6" spans="1:5" x14ac:dyDescent="0.2">
      <c r="B6" s="52" t="s">
        <v>491</v>
      </c>
    </row>
    <row r="8" spans="1:5" x14ac:dyDescent="0.2">
      <c r="B8" s="56" t="s">
        <v>481</v>
      </c>
      <c r="C8" s="56"/>
      <c r="D8" s="56"/>
      <c r="E8" s="56"/>
    </row>
    <row r="9" spans="1:5" x14ac:dyDescent="0.2">
      <c r="C9" s="54" t="s">
        <v>482</v>
      </c>
    </row>
    <row r="10" spans="1:5" x14ac:dyDescent="0.2">
      <c r="C10" s="55" t="s">
        <v>483</v>
      </c>
    </row>
    <row r="11" spans="1:5" x14ac:dyDescent="0.2">
      <c r="C11" s="55" t="s">
        <v>484</v>
      </c>
    </row>
    <row r="12" spans="1:5" x14ac:dyDescent="0.2">
      <c r="C12" s="55" t="s">
        <v>485</v>
      </c>
    </row>
    <row r="13" spans="1:5" x14ac:dyDescent="0.2">
      <c r="C13" s="54" t="s">
        <v>486</v>
      </c>
    </row>
    <row r="14" spans="1:5" x14ac:dyDescent="0.2">
      <c r="C14" s="55" t="s">
        <v>487</v>
      </c>
    </row>
    <row r="15" spans="1:5" x14ac:dyDescent="0.2">
      <c r="C15" s="54" t="s">
        <v>488</v>
      </c>
    </row>
    <row r="16" spans="1:5" x14ac:dyDescent="0.2">
      <c r="C16" s="55" t="s">
        <v>584</v>
      </c>
    </row>
    <row r="18" spans="2:5" x14ac:dyDescent="0.2">
      <c r="B18" s="56" t="s">
        <v>496</v>
      </c>
      <c r="C18" s="56"/>
      <c r="D18" s="56"/>
      <c r="E18" s="56"/>
    </row>
    <row r="19" spans="2:5" x14ac:dyDescent="0.2">
      <c r="C19" s="52" t="s">
        <v>583</v>
      </c>
    </row>
    <row r="21" spans="2:5" x14ac:dyDescent="0.2">
      <c r="B21" s="56" t="s">
        <v>492</v>
      </c>
      <c r="C21" s="56"/>
      <c r="D21" s="56"/>
      <c r="E21" s="56"/>
    </row>
    <row r="22" spans="2:5" x14ac:dyDescent="0.2">
      <c r="C22" s="52" t="s">
        <v>489</v>
      </c>
    </row>
    <row r="46" spans="1:2" s="53" customFormat="1" ht="18.600000000000001" x14ac:dyDescent="0.2">
      <c r="A46" s="53" t="s">
        <v>497</v>
      </c>
    </row>
    <row r="47" spans="1:2" x14ac:dyDescent="0.2">
      <c r="B47" s="52" t="s">
        <v>499</v>
      </c>
    </row>
    <row r="48" spans="1:2" x14ac:dyDescent="0.2">
      <c r="B48" s="52" t="s">
        <v>498</v>
      </c>
    </row>
    <row r="50" spans="1:27" x14ac:dyDescent="0.2">
      <c r="B50" s="52" t="s">
        <v>500</v>
      </c>
    </row>
    <row r="52" spans="1:27" s="53" customFormat="1" ht="18.600000000000001" x14ac:dyDescent="0.2">
      <c r="A52" s="53" t="s">
        <v>506</v>
      </c>
    </row>
    <row r="53" spans="1:27" x14ac:dyDescent="0.2">
      <c r="B53" s="70" t="s">
        <v>507</v>
      </c>
      <c r="C53" s="70"/>
      <c r="D53" s="70"/>
      <c r="E53" s="70"/>
      <c r="F53" s="70"/>
      <c r="G53" s="68" t="s">
        <v>493</v>
      </c>
      <c r="H53" s="68"/>
      <c r="I53" s="70" t="s">
        <v>519</v>
      </c>
      <c r="J53" s="70"/>
      <c r="K53" s="70"/>
      <c r="L53" s="70"/>
      <c r="M53" s="70"/>
      <c r="N53" s="70"/>
      <c r="O53" s="70"/>
      <c r="P53" s="70"/>
      <c r="Q53" s="70"/>
      <c r="R53" s="70"/>
      <c r="S53" s="70"/>
      <c r="T53" s="70"/>
      <c r="U53" s="70"/>
      <c r="V53" s="70"/>
      <c r="W53" s="70"/>
      <c r="X53" s="70"/>
      <c r="Y53" s="70"/>
      <c r="Z53" s="70"/>
      <c r="AA53" s="70"/>
    </row>
    <row r="54" spans="1:27" x14ac:dyDescent="0.2">
      <c r="B54" s="70" t="s">
        <v>508</v>
      </c>
      <c r="C54" s="70"/>
      <c r="D54" s="70"/>
      <c r="E54" s="70"/>
      <c r="F54" s="70"/>
      <c r="G54" s="68" t="s">
        <v>493</v>
      </c>
      <c r="H54" s="68"/>
      <c r="I54" s="52" t="s">
        <v>520</v>
      </c>
    </row>
    <row r="55" spans="1:27" x14ac:dyDescent="0.2">
      <c r="B55" s="70" t="s">
        <v>509</v>
      </c>
      <c r="C55" s="70"/>
      <c r="D55" s="70"/>
      <c r="E55" s="70"/>
      <c r="F55" s="70"/>
      <c r="G55" s="68" t="s">
        <v>493</v>
      </c>
      <c r="H55" s="68"/>
      <c r="I55" s="52" t="s">
        <v>521</v>
      </c>
    </row>
    <row r="56" spans="1:27" x14ac:dyDescent="0.2">
      <c r="B56" s="70" t="s">
        <v>510</v>
      </c>
      <c r="C56" s="70"/>
      <c r="D56" s="70"/>
      <c r="E56" s="70"/>
      <c r="F56" s="70"/>
      <c r="G56" s="68" t="s">
        <v>493</v>
      </c>
      <c r="H56" s="68"/>
      <c r="I56" s="52" t="s">
        <v>522</v>
      </c>
    </row>
    <row r="57" spans="1:27" x14ac:dyDescent="0.2">
      <c r="B57" s="70" t="s">
        <v>511</v>
      </c>
      <c r="C57" s="70"/>
      <c r="D57" s="70"/>
      <c r="E57" s="70"/>
      <c r="F57" s="70"/>
      <c r="G57" s="68" t="s">
        <v>493</v>
      </c>
      <c r="H57" s="68"/>
      <c r="I57" s="52" t="s">
        <v>523</v>
      </c>
    </row>
    <row r="58" spans="1:27" x14ac:dyDescent="0.2">
      <c r="B58" s="70" t="s">
        <v>512</v>
      </c>
      <c r="C58" s="70"/>
      <c r="D58" s="70"/>
      <c r="E58" s="70"/>
      <c r="F58" s="70"/>
      <c r="G58" s="68" t="s">
        <v>493</v>
      </c>
      <c r="H58" s="68"/>
      <c r="I58" s="52" t="s">
        <v>524</v>
      </c>
    </row>
    <row r="59" spans="1:27" x14ac:dyDescent="0.2">
      <c r="B59" s="70" t="s">
        <v>513</v>
      </c>
      <c r="C59" s="70"/>
      <c r="D59" s="70"/>
      <c r="E59" s="70"/>
      <c r="F59" s="70"/>
      <c r="G59" s="68" t="s">
        <v>493</v>
      </c>
      <c r="H59" s="68"/>
      <c r="I59" s="52" t="s">
        <v>525</v>
      </c>
    </row>
    <row r="60" spans="1:27" x14ac:dyDescent="0.2">
      <c r="B60" s="70" t="s">
        <v>514</v>
      </c>
      <c r="C60" s="70"/>
      <c r="D60" s="70"/>
      <c r="E60" s="70"/>
      <c r="F60" s="70"/>
      <c r="G60" s="68" t="s">
        <v>493</v>
      </c>
      <c r="H60" s="68"/>
      <c r="I60" s="52" t="s">
        <v>526</v>
      </c>
    </row>
    <row r="61" spans="1:27" x14ac:dyDescent="0.2">
      <c r="B61" s="70" t="s">
        <v>515</v>
      </c>
      <c r="C61" s="70"/>
      <c r="D61" s="70"/>
      <c r="E61" s="70"/>
      <c r="F61" s="70"/>
      <c r="G61" s="68" t="s">
        <v>493</v>
      </c>
      <c r="H61" s="68"/>
      <c r="I61" s="52" t="s">
        <v>527</v>
      </c>
    </row>
    <row r="62" spans="1:27" x14ac:dyDescent="0.2">
      <c r="B62" s="70" t="s">
        <v>516</v>
      </c>
      <c r="C62" s="70"/>
      <c r="D62" s="70"/>
      <c r="E62" s="70"/>
      <c r="F62" s="70"/>
      <c r="G62" s="68" t="s">
        <v>493</v>
      </c>
      <c r="H62" s="68"/>
      <c r="I62" s="52" t="s">
        <v>528</v>
      </c>
    </row>
    <row r="63" spans="1:27" x14ac:dyDescent="0.2">
      <c r="B63" s="70" t="s">
        <v>494</v>
      </c>
      <c r="C63" s="70"/>
      <c r="D63" s="70"/>
      <c r="E63" s="70"/>
      <c r="F63" s="70"/>
      <c r="G63" s="68" t="s">
        <v>493</v>
      </c>
      <c r="H63" s="68"/>
      <c r="I63" s="52" t="s">
        <v>529</v>
      </c>
    </row>
    <row r="64" spans="1:27" x14ac:dyDescent="0.2">
      <c r="B64" s="70" t="s">
        <v>517</v>
      </c>
      <c r="C64" s="70"/>
      <c r="D64" s="70"/>
      <c r="E64" s="70"/>
      <c r="F64" s="70"/>
      <c r="G64" s="68" t="s">
        <v>493</v>
      </c>
      <c r="H64" s="68"/>
      <c r="I64" s="52" t="s">
        <v>530</v>
      </c>
    </row>
    <row r="65" spans="2:26" x14ac:dyDescent="0.2">
      <c r="B65" s="70" t="s">
        <v>518</v>
      </c>
      <c r="C65" s="70"/>
      <c r="D65" s="70"/>
      <c r="E65" s="70"/>
      <c r="F65" s="70"/>
      <c r="G65" s="68" t="s">
        <v>493</v>
      </c>
      <c r="H65" s="68"/>
      <c r="I65" s="52" t="s">
        <v>531</v>
      </c>
    </row>
    <row r="66" spans="2:26" x14ac:dyDescent="0.2">
      <c r="B66" s="70" t="s">
        <v>505</v>
      </c>
      <c r="C66" s="70"/>
      <c r="D66" s="70"/>
      <c r="E66" s="70"/>
      <c r="F66" s="70"/>
      <c r="G66" s="68" t="s">
        <v>493</v>
      </c>
      <c r="H66" s="68"/>
      <c r="I66" s="52" t="s">
        <v>532</v>
      </c>
    </row>
    <row r="67" spans="2:26" x14ac:dyDescent="0.2">
      <c r="B67" s="69" t="s">
        <v>501</v>
      </c>
      <c r="C67" s="69"/>
      <c r="D67" s="69"/>
      <c r="E67" s="69"/>
      <c r="F67" s="69"/>
      <c r="G67" s="67" t="s">
        <v>495</v>
      </c>
      <c r="H67" s="67"/>
      <c r="I67" s="56" t="s">
        <v>533</v>
      </c>
      <c r="J67" s="56"/>
      <c r="K67" s="56"/>
      <c r="L67" s="56"/>
      <c r="M67" s="56"/>
      <c r="N67" s="56"/>
      <c r="O67" s="56"/>
      <c r="P67" s="56"/>
      <c r="Q67" s="56"/>
      <c r="R67" s="56"/>
      <c r="S67" s="56"/>
      <c r="T67" s="56"/>
      <c r="U67" s="56"/>
      <c r="V67" s="56"/>
      <c r="W67" s="56"/>
      <c r="X67" s="56"/>
      <c r="Y67" s="56"/>
      <c r="Z67" s="56"/>
    </row>
    <row r="68" spans="2:26" x14ac:dyDescent="0.2">
      <c r="B68" s="69" t="s">
        <v>502</v>
      </c>
      <c r="C68" s="69"/>
      <c r="D68" s="69"/>
      <c r="E68" s="69"/>
      <c r="F68" s="69"/>
      <c r="G68" s="67" t="s">
        <v>495</v>
      </c>
      <c r="H68" s="67"/>
      <c r="I68" s="56" t="s">
        <v>489</v>
      </c>
      <c r="J68" s="56"/>
      <c r="K68" s="56"/>
      <c r="L68" s="56"/>
      <c r="M68" s="56"/>
      <c r="N68" s="56"/>
      <c r="O68" s="56"/>
      <c r="P68" s="56"/>
      <c r="Q68" s="56"/>
      <c r="R68" s="56"/>
      <c r="S68" s="56"/>
      <c r="T68" s="56"/>
      <c r="U68" s="56"/>
      <c r="V68" s="56"/>
      <c r="W68" s="56"/>
      <c r="X68" s="56"/>
      <c r="Y68" s="56"/>
      <c r="Z68" s="56"/>
    </row>
    <row r="69" spans="2:26" x14ac:dyDescent="0.2">
      <c r="B69" s="69" t="s">
        <v>503</v>
      </c>
      <c r="C69" s="69"/>
      <c r="D69" s="69"/>
      <c r="E69" s="69"/>
      <c r="F69" s="69"/>
      <c r="G69" s="67" t="s">
        <v>495</v>
      </c>
      <c r="H69" s="67"/>
      <c r="I69" s="56" t="s">
        <v>534</v>
      </c>
      <c r="J69" s="56"/>
      <c r="K69" s="56"/>
      <c r="L69" s="56"/>
      <c r="M69" s="56"/>
      <c r="N69" s="56"/>
      <c r="O69" s="56"/>
      <c r="P69" s="56"/>
      <c r="Q69" s="56"/>
      <c r="R69" s="56"/>
      <c r="S69" s="56"/>
      <c r="T69" s="56"/>
      <c r="U69" s="56"/>
      <c r="V69" s="56"/>
      <c r="W69" s="56"/>
      <c r="X69" s="56"/>
      <c r="Y69" s="56"/>
      <c r="Z69" s="56"/>
    </row>
    <row r="70" spans="2:26" x14ac:dyDescent="0.2">
      <c r="B70" s="69" t="s">
        <v>504</v>
      </c>
      <c r="C70" s="69"/>
      <c r="D70" s="69"/>
      <c r="E70" s="69"/>
      <c r="F70" s="69"/>
      <c r="G70" s="67" t="s">
        <v>495</v>
      </c>
      <c r="H70" s="67"/>
      <c r="I70" s="56" t="s">
        <v>535</v>
      </c>
      <c r="J70" s="56"/>
      <c r="K70" s="56"/>
      <c r="L70" s="56"/>
      <c r="M70" s="56"/>
      <c r="N70" s="56"/>
      <c r="O70" s="56"/>
      <c r="P70" s="56"/>
      <c r="Q70" s="56"/>
      <c r="R70" s="56"/>
      <c r="S70" s="56"/>
      <c r="T70" s="56"/>
      <c r="U70" s="56"/>
      <c r="V70" s="56"/>
      <c r="W70" s="56"/>
      <c r="X70" s="56"/>
      <c r="Y70" s="56"/>
      <c r="Z70" s="56"/>
    </row>
    <row r="71" spans="2:26" x14ac:dyDescent="0.2">
      <c r="B71" s="69" t="s">
        <v>505</v>
      </c>
      <c r="C71" s="69"/>
      <c r="D71" s="69"/>
      <c r="E71" s="69"/>
      <c r="F71" s="69"/>
      <c r="G71" s="67" t="s">
        <v>495</v>
      </c>
      <c r="H71" s="67"/>
      <c r="I71" s="56" t="s">
        <v>536</v>
      </c>
      <c r="J71" s="56"/>
      <c r="K71" s="56"/>
      <c r="L71" s="56"/>
      <c r="M71" s="56"/>
      <c r="N71" s="56"/>
      <c r="O71" s="56"/>
      <c r="P71" s="56"/>
      <c r="Q71" s="56"/>
      <c r="R71" s="56"/>
      <c r="S71" s="56"/>
      <c r="T71" s="56"/>
      <c r="U71" s="56"/>
      <c r="V71" s="56"/>
      <c r="W71" s="56"/>
      <c r="X71" s="56"/>
      <c r="Y71" s="56"/>
      <c r="Z71" s="56"/>
    </row>
  </sheetData>
  <mergeCells count="39">
    <mergeCell ref="B53:F53"/>
    <mergeCell ref="B54:F54"/>
    <mergeCell ref="B55:F55"/>
    <mergeCell ref="B56:F56"/>
    <mergeCell ref="B57:F57"/>
    <mergeCell ref="G57:H57"/>
    <mergeCell ref="B62:F62"/>
    <mergeCell ref="B63:F63"/>
    <mergeCell ref="B64:F64"/>
    <mergeCell ref="B65:F65"/>
    <mergeCell ref="B58:F58"/>
    <mergeCell ref="B59:F59"/>
    <mergeCell ref="B60:F60"/>
    <mergeCell ref="B61:F61"/>
    <mergeCell ref="G63:H63"/>
    <mergeCell ref="G58:H58"/>
    <mergeCell ref="G59:H59"/>
    <mergeCell ref="G60:H60"/>
    <mergeCell ref="G61:H61"/>
    <mergeCell ref="G62:H62"/>
    <mergeCell ref="I53:AA53"/>
    <mergeCell ref="G53:H53"/>
    <mergeCell ref="G54:H54"/>
    <mergeCell ref="G55:H55"/>
    <mergeCell ref="G56:H56"/>
    <mergeCell ref="B68:F68"/>
    <mergeCell ref="B69:F69"/>
    <mergeCell ref="B70:F70"/>
    <mergeCell ref="B71:F71"/>
    <mergeCell ref="B66:F66"/>
    <mergeCell ref="B67:F67"/>
    <mergeCell ref="G70:H70"/>
    <mergeCell ref="G71:H71"/>
    <mergeCell ref="G64:H64"/>
    <mergeCell ref="G65:H65"/>
    <mergeCell ref="G66:H66"/>
    <mergeCell ref="G67:H67"/>
    <mergeCell ref="G68:H68"/>
    <mergeCell ref="G69:H69"/>
  </mergeCells>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C7C0C5-B5A3-413F-AF6E-6FC00FD6D5AF}">
  <dimension ref="C2:L77"/>
  <sheetViews>
    <sheetView showGridLines="0" topLeftCell="A7" workbookViewId="0">
      <selection activeCell="C3" sqref="C3"/>
    </sheetView>
  </sheetViews>
  <sheetFormatPr defaultRowHeight="13.2" x14ac:dyDescent="0.2"/>
  <sheetData>
    <row r="2" spans="3:3" x14ac:dyDescent="0.2">
      <c r="C2" s="51" t="s">
        <v>469</v>
      </c>
    </row>
    <row r="3" spans="3:3" x14ac:dyDescent="0.2">
      <c r="C3" s="51" t="s">
        <v>468</v>
      </c>
    </row>
    <row r="40" spans="3:3" x14ac:dyDescent="0.2">
      <c r="C40" s="51" t="s">
        <v>467</v>
      </c>
    </row>
    <row r="63" spans="3:3" x14ac:dyDescent="0.2">
      <c r="C63" s="51" t="s">
        <v>466</v>
      </c>
    </row>
    <row r="64" spans="3:3" x14ac:dyDescent="0.2">
      <c r="C64" s="51" t="s">
        <v>465</v>
      </c>
    </row>
    <row r="66" spans="3:12" x14ac:dyDescent="0.2">
      <c r="C66" s="72" t="s">
        <v>461</v>
      </c>
      <c r="D66" s="72"/>
      <c r="E66" s="72"/>
      <c r="F66" s="72"/>
      <c r="G66" s="50" t="s">
        <v>464</v>
      </c>
      <c r="H66" s="50" t="s">
        <v>460</v>
      </c>
      <c r="I66" s="49" t="s">
        <v>463</v>
      </c>
    </row>
    <row r="67" spans="3:12" x14ac:dyDescent="0.2">
      <c r="C67" s="71" t="s">
        <v>455</v>
      </c>
      <c r="D67" s="71"/>
      <c r="E67" s="71"/>
      <c r="F67" s="71"/>
      <c r="G67" s="43">
        <v>100</v>
      </c>
      <c r="H67" s="43" t="s">
        <v>452</v>
      </c>
      <c r="I67" s="48"/>
    </row>
    <row r="68" spans="3:12" x14ac:dyDescent="0.2">
      <c r="C68" s="71"/>
      <c r="D68" s="71"/>
      <c r="E68" s="71"/>
      <c r="F68" s="71"/>
      <c r="G68" s="43"/>
      <c r="H68" s="43"/>
      <c r="I68" s="43"/>
    </row>
    <row r="69" spans="3:12" x14ac:dyDescent="0.2">
      <c r="C69" s="71"/>
      <c r="D69" s="71"/>
      <c r="E69" s="71"/>
      <c r="F69" s="71"/>
      <c r="G69" s="43"/>
      <c r="H69" s="43"/>
      <c r="I69" s="43"/>
    </row>
    <row r="72" spans="3:12" x14ac:dyDescent="0.2">
      <c r="C72" t="s">
        <v>462</v>
      </c>
    </row>
    <row r="73" spans="3:12" x14ac:dyDescent="0.2">
      <c r="C73" s="73" t="s">
        <v>461</v>
      </c>
      <c r="D73" s="73"/>
      <c r="E73" s="73"/>
      <c r="F73" s="73"/>
      <c r="G73" s="47"/>
      <c r="H73" s="47" t="s">
        <v>460</v>
      </c>
      <c r="I73" s="46" t="s">
        <v>459</v>
      </c>
      <c r="J73" s="45" t="s">
        <v>458</v>
      </c>
      <c r="K73" s="45" t="s">
        <v>457</v>
      </c>
      <c r="L73" s="45" t="s">
        <v>456</v>
      </c>
    </row>
    <row r="74" spans="3:12" x14ac:dyDescent="0.2">
      <c r="C74" s="71" t="s">
        <v>455</v>
      </c>
      <c r="D74" s="71"/>
      <c r="E74" s="71"/>
      <c r="F74" s="71"/>
      <c r="G74" s="43"/>
      <c r="H74" s="43" t="s">
        <v>452</v>
      </c>
      <c r="I74" s="43">
        <v>1000</v>
      </c>
      <c r="J74" s="43" t="s">
        <v>454</v>
      </c>
      <c r="K74" s="43">
        <v>100</v>
      </c>
      <c r="L74" s="42">
        <v>44927</v>
      </c>
    </row>
    <row r="75" spans="3:12" x14ac:dyDescent="0.2">
      <c r="C75" s="71"/>
      <c r="D75" s="71"/>
      <c r="E75" s="71"/>
      <c r="F75" s="71"/>
      <c r="G75" s="43"/>
      <c r="H75" s="43" t="s">
        <v>452</v>
      </c>
      <c r="I75" s="43">
        <v>2000</v>
      </c>
      <c r="J75" s="44" t="s">
        <v>453</v>
      </c>
      <c r="K75" s="43">
        <v>100</v>
      </c>
      <c r="L75" s="42">
        <v>45017</v>
      </c>
    </row>
    <row r="76" spans="3:12" x14ac:dyDescent="0.2">
      <c r="C76" s="71"/>
      <c r="D76" s="71"/>
      <c r="E76" s="71"/>
      <c r="F76" s="71"/>
      <c r="G76" s="43"/>
      <c r="H76" s="43" t="s">
        <v>452</v>
      </c>
      <c r="I76" s="43">
        <v>3000</v>
      </c>
      <c r="J76" s="44" t="s">
        <v>451</v>
      </c>
      <c r="K76" s="43">
        <v>100</v>
      </c>
      <c r="L76" s="42">
        <v>45108</v>
      </c>
    </row>
    <row r="77" spans="3:12" x14ac:dyDescent="0.2">
      <c r="C77" t="s">
        <v>450</v>
      </c>
    </row>
  </sheetData>
  <mergeCells count="8">
    <mergeCell ref="C75:F75"/>
    <mergeCell ref="C76:F76"/>
    <mergeCell ref="C66:F66"/>
    <mergeCell ref="C67:F67"/>
    <mergeCell ref="C68:F68"/>
    <mergeCell ref="C69:F69"/>
    <mergeCell ref="C73:F73"/>
    <mergeCell ref="C74:F74"/>
  </mergeCells>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A24" sqref="A24"/>
    </sheetView>
  </sheetViews>
  <sheetFormatPr defaultColWidth="8.88671875" defaultRowHeight="15" x14ac:dyDescent="0.3"/>
  <cols>
    <col min="1" max="1" width="48.33203125" style="12" bestFit="1" customWidth="1"/>
    <col min="2" max="16384" width="8.88671875" style="12"/>
  </cols>
  <sheetData>
    <row r="1" spans="1:1" x14ac:dyDescent="0.3">
      <c r="A1" s="12" t="s">
        <v>13</v>
      </c>
    </row>
    <row r="2" spans="1:1" x14ac:dyDescent="0.3">
      <c r="A2" s="12" t="s">
        <v>14</v>
      </c>
    </row>
    <row r="3" spans="1:1" x14ac:dyDescent="0.3">
      <c r="A3" s="12" t="s">
        <v>475</v>
      </c>
    </row>
    <row r="4" spans="1:1" x14ac:dyDescent="0.3">
      <c r="A4" s="12" t="s">
        <v>15</v>
      </c>
    </row>
    <row r="5" spans="1:1" x14ac:dyDescent="0.3">
      <c r="A5" s="12" t="s">
        <v>16</v>
      </c>
    </row>
    <row r="6" spans="1:1" x14ac:dyDescent="0.3">
      <c r="A6" s="12" t="s">
        <v>17</v>
      </c>
    </row>
    <row r="7" spans="1:1" x14ac:dyDescent="0.3">
      <c r="A7" s="12" t="s">
        <v>18</v>
      </c>
    </row>
    <row r="8" spans="1:1" x14ac:dyDescent="0.3">
      <c r="A8" s="12" t="s">
        <v>19</v>
      </c>
    </row>
    <row r="9" spans="1:1" x14ac:dyDescent="0.3">
      <c r="A9" s="12" t="s">
        <v>20</v>
      </c>
    </row>
    <row r="10" spans="1:1" x14ac:dyDescent="0.3">
      <c r="A10" s="12" t="s">
        <v>21</v>
      </c>
    </row>
    <row r="11" spans="1:1" x14ac:dyDescent="0.3">
      <c r="A11" s="12" t="s">
        <v>22</v>
      </c>
    </row>
    <row r="12" spans="1:1" x14ac:dyDescent="0.3">
      <c r="A12" s="12" t="s">
        <v>429</v>
      </c>
    </row>
    <row r="13" spans="1:1" x14ac:dyDescent="0.3">
      <c r="A13" s="12" t="s">
        <v>336</v>
      </c>
    </row>
    <row r="14" spans="1:1" x14ac:dyDescent="0.3">
      <c r="A14" s="12" t="s">
        <v>540</v>
      </c>
    </row>
    <row r="15" spans="1:1" x14ac:dyDescent="0.3">
      <c r="A15" s="12" t="s">
        <v>26</v>
      </c>
    </row>
    <row r="16" spans="1:1" x14ac:dyDescent="0.3">
      <c r="A16" s="12" t="s">
        <v>27</v>
      </c>
    </row>
    <row r="17" spans="1:1" x14ac:dyDescent="0.3">
      <c r="A17" s="12" t="s">
        <v>422</v>
      </c>
    </row>
  </sheetData>
  <phoneticPr fontId="3"/>
  <pageMargins left="0.70866141732283472" right="0.70866141732283472" top="0.74803149606299213" bottom="0.74803149606299213" header="0.31496062992125984" footer="0.31496062992125984"/>
  <pageSetup paperSize="9" orientation="portrait"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QA</vt:lpstr>
      <vt:lpstr>No141</vt:lpstr>
      <vt:lpstr>No140</vt:lpstr>
      <vt:lpstr>No139</vt:lpstr>
      <vt:lpstr>No131</vt:lpstr>
      <vt:lpstr>No135_2</vt:lpstr>
      <vt:lpstr>No95_2</vt:lpstr>
      <vt:lpstr>No95</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裕高 北川</cp:lastModifiedBy>
  <cp:lastPrinted>2022-09-07T07:48:10Z</cp:lastPrinted>
  <dcterms:created xsi:type="dcterms:W3CDTF">2021-05-10T08:47:13Z</dcterms:created>
  <dcterms:modified xsi:type="dcterms:W3CDTF">2023-11-07T09:46:47Z</dcterms:modified>
</cp:coreProperties>
</file>